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СИСТЕМА МОНИТОРИНГА КАЧЕСТВА ДОШКОЛЬНОГО ОБРАЗОВАНИЯ\"/>
    </mc:Choice>
  </mc:AlternateContent>
  <bookViews>
    <workbookView xWindow="-120" yWindow="-120" windowWidth="29040" windowHeight="15840"/>
  </bookViews>
  <sheets>
    <sheet name="Лист2" sheetId="7" r:id="rId1"/>
    <sheet name="Лист1" sheetId="8" r:id="rId2"/>
    <sheet name="Лист3" sheetId="9" r:id="rId3"/>
  </sheets>
  <calcPr calcId="181029"/>
</workbook>
</file>

<file path=xl/calcChain.xml><?xml version="1.0" encoding="utf-8"?>
<calcChain xmlns="http://schemas.openxmlformats.org/spreadsheetml/2006/main">
  <c r="Y21" i="7" l="1"/>
  <c r="Y15" i="7"/>
  <c r="Y45" i="7"/>
  <c r="Y18" i="7"/>
  <c r="Y19" i="7"/>
  <c r="Y20" i="7"/>
  <c r="Y22" i="7"/>
  <c r="Y25" i="7"/>
  <c r="Y26" i="7"/>
  <c r="Y27" i="7"/>
  <c r="Y28" i="7"/>
  <c r="Y29" i="7"/>
  <c r="Y30" i="7"/>
  <c r="Y31" i="7"/>
  <c r="Y32" i="7"/>
  <c r="Y35" i="7"/>
  <c r="Y36" i="7"/>
  <c r="Y37" i="7"/>
  <c r="Y38" i="7"/>
  <c r="Y39" i="7"/>
  <c r="Y40" i="7"/>
  <c r="Y41" i="7"/>
  <c r="Y42" i="7"/>
  <c r="Y44" i="7"/>
  <c r="Y46" i="7"/>
  <c r="Y47" i="7"/>
  <c r="Y48" i="7"/>
  <c r="Y49" i="7"/>
  <c r="Y50" i="7"/>
  <c r="Y51" i="7"/>
  <c r="Y52" i="7"/>
  <c r="Y55" i="7"/>
  <c r="Y56" i="7"/>
  <c r="Y57" i="7"/>
  <c r="Y58" i="7"/>
  <c r="Y59" i="7"/>
  <c r="Y60" i="7"/>
  <c r="Y75" i="7"/>
  <c r="Y76" i="7"/>
  <c r="Y77" i="7"/>
  <c r="Y78" i="7"/>
  <c r="Y79" i="7"/>
  <c r="Y80" i="7"/>
  <c r="Y81" i="7"/>
  <c r="Y82" i="7"/>
  <c r="Y84" i="7"/>
  <c r="Y17" i="7" l="1"/>
  <c r="Y16" i="7"/>
  <c r="Y8" i="7"/>
  <c r="Y5" i="7"/>
  <c r="Y107" i="7" l="1"/>
  <c r="Y109" i="7"/>
  <c r="Y116" i="7"/>
  <c r="Y121" i="7"/>
  <c r="Y124" i="7"/>
  <c r="Y126" i="7"/>
  <c r="Y127" i="7"/>
  <c r="Y128" i="7"/>
  <c r="Y129" i="7"/>
  <c r="Y130" i="7"/>
  <c r="Y131" i="7"/>
  <c r="Y132" i="7"/>
  <c r="Y135" i="7"/>
  <c r="Y136" i="7"/>
  <c r="Y137" i="7"/>
  <c r="Y142" i="7"/>
  <c r="Y145" i="7"/>
  <c r="Y146" i="7"/>
  <c r="Y6" i="7" l="1"/>
</calcChain>
</file>

<file path=xl/sharedStrings.xml><?xml version="1.0" encoding="utf-8"?>
<sst xmlns="http://schemas.openxmlformats.org/spreadsheetml/2006/main" count="278" uniqueCount="259">
  <si>
    <t>воспитатели</t>
  </si>
  <si>
    <t>старшие воспитатели</t>
  </si>
  <si>
    <t>музыкальные руководители</t>
  </si>
  <si>
    <t>инструкторы по физической культуре</t>
  </si>
  <si>
    <t>учителя-логопеды</t>
  </si>
  <si>
    <t>учителя-дефектологи</t>
  </si>
  <si>
    <t>педагоги-психологи</t>
  </si>
  <si>
    <t>социальные педагоги</t>
  </si>
  <si>
    <t>Прочие педагогические работники</t>
  </si>
  <si>
    <t>Наименование ДОО</t>
  </si>
  <si>
    <t>№</t>
  </si>
  <si>
    <t>Имеющиеся вакансии</t>
  </si>
  <si>
    <t>Руководители, заместители руководителя</t>
  </si>
  <si>
    <t>Показатели</t>
  </si>
  <si>
    <t>Итого</t>
  </si>
  <si>
    <t>Всего педагогов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</si>
  <si>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</si>
  <si>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</si>
  <si>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</si>
  <si>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</si>
  <si>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</si>
  <si>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</si>
  <si>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</si>
  <si>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</si>
  <si>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</si>
  <si>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</si>
  <si>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</si>
  <si>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</si>
  <si>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</si>
  <si>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</si>
  <si>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</si>
  <si>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</si>
  <si>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</si>
  <si>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</si>
  <si>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</si>
  <si>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</si>
  <si>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3.1.</t>
  </si>
  <si>
    <t>3.3.</t>
  </si>
  <si>
    <t>3.4.</t>
  </si>
  <si>
    <t>3.5.</t>
  </si>
  <si>
    <t>3.6.</t>
  </si>
  <si>
    <t>3.7.</t>
  </si>
  <si>
    <t>3.8.</t>
  </si>
  <si>
    <t>3.9.</t>
  </si>
  <si>
    <t>3.10.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</si>
  <si>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</si>
  <si>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</si>
  <si>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</si>
  <si>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</si>
  <si>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</si>
  <si>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</si>
  <si>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</si>
  <si>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</si>
  <si>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</si>
  <si>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</si>
  <si>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5.1.</t>
  </si>
  <si>
    <t>5.2.</t>
  </si>
  <si>
    <t>5.3.</t>
  </si>
  <si>
    <t>5.4.</t>
  </si>
  <si>
    <t>5.5.</t>
  </si>
  <si>
    <t>5.6.</t>
  </si>
  <si>
    <t>5.7.</t>
  </si>
  <si>
    <t>5.8.</t>
  </si>
  <si>
    <t>5.9.</t>
  </si>
  <si>
    <t>5.10.</t>
  </si>
  <si>
    <t>6.1.</t>
  </si>
  <si>
    <t>7.2.</t>
  </si>
  <si>
    <t>7.3.</t>
  </si>
  <si>
    <t>6.2.</t>
  </si>
  <si>
    <t>6.3.</t>
  </si>
  <si>
    <t>6.4.</t>
  </si>
  <si>
    <t>6.5.</t>
  </si>
  <si>
    <t>6.6.</t>
  </si>
  <si>
    <t>6.7.</t>
  </si>
  <si>
    <t>6.8.</t>
  </si>
  <si>
    <t>6.9.</t>
  </si>
  <si>
    <t>6.10.</t>
  </si>
  <si>
    <t>7.1.</t>
  </si>
  <si>
    <t>7.4.</t>
  </si>
  <si>
    <t>7.5.</t>
  </si>
  <si>
    <t>7.6.</t>
  </si>
  <si>
    <t>7.7.</t>
  </si>
  <si>
    <t>7.8.</t>
  </si>
  <si>
    <t>7.9.</t>
  </si>
  <si>
    <t>7.10.</t>
  </si>
  <si>
    <t>8.1.</t>
  </si>
  <si>
    <t>8.2.</t>
  </si>
  <si>
    <t>8.3.</t>
  </si>
  <si>
    <t>8.4.</t>
  </si>
  <si>
    <t>8.5.</t>
  </si>
  <si>
    <t>8.6.</t>
  </si>
  <si>
    <t>8.7.</t>
  </si>
  <si>
    <t>8.8.</t>
  </si>
  <si>
    <t>8.9.</t>
  </si>
  <si>
    <t>8.10.</t>
  </si>
  <si>
    <t>9.1.</t>
  </si>
  <si>
    <t>9.2.</t>
  </si>
  <si>
    <t>9.3.</t>
  </si>
  <si>
    <t>9.4.</t>
  </si>
  <si>
    <t>9.5.</t>
  </si>
  <si>
    <t>9.6.</t>
  </si>
  <si>
    <t>9.7.</t>
  </si>
  <si>
    <t>9.8.</t>
  </si>
  <si>
    <t>9.9.</t>
  </si>
  <si>
    <t>9.10.</t>
  </si>
  <si>
    <t>10.1.</t>
  </si>
  <si>
    <t>10.2.</t>
  </si>
  <si>
    <t>10.3.</t>
  </si>
  <si>
    <t>10.4.</t>
  </si>
  <si>
    <t>10.5.</t>
  </si>
  <si>
    <t>10.6.</t>
  </si>
  <si>
    <t>10.7.</t>
  </si>
  <si>
    <t>10.8.</t>
  </si>
  <si>
    <t>10.9.</t>
  </si>
  <si>
    <t>10.10.</t>
  </si>
  <si>
    <t>из п. 1.1 с высшей категорией</t>
  </si>
  <si>
    <t>из п. 1.1 с первой категорией</t>
  </si>
  <si>
    <t>из п. 1.1 без категорий</t>
  </si>
  <si>
    <t>из п. 2.1 с высшей категорией</t>
  </si>
  <si>
    <t>из п. 2.1 с первой категорией</t>
  </si>
  <si>
    <t>из п. 2.1 без категорий</t>
  </si>
  <si>
    <t>из п. 3.1 с высшей категорией</t>
  </si>
  <si>
    <t>из п. 3.1 с первой категорией</t>
  </si>
  <si>
    <t>из п. 3.1 без категорий</t>
  </si>
  <si>
    <t>из п. 4.1 с высшей категорией</t>
  </si>
  <si>
    <t>из п. 4.1 с первой категорией</t>
  </si>
  <si>
    <t>из п. 4.1 без категорий</t>
  </si>
  <si>
    <t>из п. 5.1 с высшей категорией</t>
  </si>
  <si>
    <t>из п. 5.1 с первой категорией</t>
  </si>
  <si>
    <t>из п. 5.1 без категорий</t>
  </si>
  <si>
    <t>из п. 6.1 с высшей категорией</t>
  </si>
  <si>
    <t>из п. 6.1 с первой категорией</t>
  </si>
  <si>
    <t>из п. 6.1 без категорий</t>
  </si>
  <si>
    <t>из п. 7.1 с высшей категорией</t>
  </si>
  <si>
    <t>из п. 7.1 с первой категорией</t>
  </si>
  <si>
    <t>из п. 7.1 без категорий</t>
  </si>
  <si>
    <t>из п. 8.1 с высшей категорией</t>
  </si>
  <si>
    <t>из п. 8.1 с первой категорией</t>
  </si>
  <si>
    <t>из п. 8.1 без категорий</t>
  </si>
  <si>
    <t>из п. 9.1 с высшей категорией</t>
  </si>
  <si>
    <t>из п. 9.1 с первой категорией</t>
  </si>
  <si>
    <t>из п. 9.1 без категорий</t>
  </si>
  <si>
    <t>из п.10.1 с высшим образованием</t>
  </si>
  <si>
    <t>из п. 10.1 с высшей категорией</t>
  </si>
  <si>
    <t>из п. 10.1 с первой категорией</t>
  </si>
  <si>
    <t>из п. 10.1 без категорий</t>
  </si>
  <si>
    <t>из п. 1.1 с средним специальным  образованием</t>
  </si>
  <si>
    <t>из п. 1.1 с средним  образованием</t>
  </si>
  <si>
    <t>из п. 1.5 с педагогическим</t>
  </si>
  <si>
    <t>из п. 1.7 с педагогическим</t>
  </si>
  <si>
    <t>из п. 2.5 с педагогическим</t>
  </si>
  <si>
    <t>из п. 2.7 с педагогическим</t>
  </si>
  <si>
    <t>из п. 2.1 с средним специальным  образованием</t>
  </si>
  <si>
    <t>из п. 2.1 с средним  образованием</t>
  </si>
  <si>
    <t>из п. 3.5 с педагогическим</t>
  </si>
  <si>
    <t>из п. 3.1 с средним специальным  образованием</t>
  </si>
  <si>
    <t>из п. 3.7 с педагогическим</t>
  </si>
  <si>
    <t>из п. 3.1 с средним  образованием</t>
  </si>
  <si>
    <t>из п. 4.5 с педагогическим</t>
  </si>
  <si>
    <t>из п. 4.1 с средним специальным  образованием</t>
  </si>
  <si>
    <t>из п. 4.7 с педагогическим</t>
  </si>
  <si>
    <t>из п. 4.1 с средним  образованием</t>
  </si>
  <si>
    <t>из п. 5.5 с педагогическим</t>
  </si>
  <si>
    <t>из п. 5.1 с средним специальным  образованием</t>
  </si>
  <si>
    <t>из п.5.7 с педагогическим</t>
  </si>
  <si>
    <t>из п. 5.1 с средним  образованием</t>
  </si>
  <si>
    <t>из п. 6.5 с педагогическим</t>
  </si>
  <si>
    <t>из п. 6.1 с средним специальным  образованием</t>
  </si>
  <si>
    <t>из п. 6.7 с педагогическим</t>
  </si>
  <si>
    <t>из п. 6.1 с средним  образованием</t>
  </si>
  <si>
    <t>из п. 7.1 с средним  образованием</t>
  </si>
  <si>
    <t>из п. 7.7 с педагогическим</t>
  </si>
  <si>
    <t>из п. 7.1 с средним специальным  образованием</t>
  </si>
  <si>
    <t>из п. 7.5 с педагогическим</t>
  </si>
  <si>
    <t>из п. 8.5 с педагогическим</t>
  </si>
  <si>
    <t>из п. 8.1 с средним специальным  образованием</t>
  </si>
  <si>
    <t>из п. 8.7 с педагогическим</t>
  </si>
  <si>
    <t>из п. 8.1 с средним  образованием</t>
  </si>
  <si>
    <t>из п. 9.1 с высшим образованием</t>
  </si>
  <si>
    <t>из п. 9.5 с педагогическим</t>
  </si>
  <si>
    <t>из п. 9.1 с средним специальным  образованием</t>
  </si>
  <si>
    <t>из п. 9.7 с педагогическим</t>
  </si>
  <si>
    <t>из п. 9.1 с средним  образованием</t>
  </si>
  <si>
    <t>из п. 10.5 с педагогическим</t>
  </si>
  <si>
    <t>из п. 10.7 с педагогическим</t>
  </si>
  <si>
    <t>из п. 10.1 с средним  образованием</t>
  </si>
  <si>
    <t>из п. 10.1 с средним специальным  образованием</t>
  </si>
  <si>
    <t>из п. 1.1 с высшим образованием</t>
  </si>
  <si>
    <t>из п. 6.1 с высшим образованием</t>
  </si>
  <si>
    <t>из п. 5.1 с высшим образованием</t>
  </si>
  <si>
    <t>из п. 4.1 с высшим образованием</t>
  </si>
  <si>
    <t>из п. 3.1 с высшим образованием</t>
  </si>
  <si>
    <t>из п. 2.1 с высшим образованием</t>
  </si>
  <si>
    <t>из п. 7.1 с высшим образованием</t>
  </si>
  <si>
    <t>из п. 8.1 с высшим образованием</t>
  </si>
  <si>
    <t>УЧЕБНО-ВСПОМОГАТЕЛЬНЫЙ  ПЕРСОНАЛ(УВП)</t>
  </si>
  <si>
    <t>Психолог</t>
  </si>
  <si>
    <t>Бухгалтеры</t>
  </si>
  <si>
    <t>Библиотекари</t>
  </si>
  <si>
    <t>Организатор экскурсий</t>
  </si>
  <si>
    <t>Лаборанты</t>
  </si>
  <si>
    <t>Аккомпаниаторы</t>
  </si>
  <si>
    <t>Инспекторы</t>
  </si>
  <si>
    <t>Диспетчеры</t>
  </si>
  <si>
    <t>Секретари-делопроизводители</t>
  </si>
  <si>
    <t>Секретари-машинистки</t>
  </si>
  <si>
    <t>Стенографистки(машинистки)</t>
  </si>
  <si>
    <t>Кассиры</t>
  </si>
  <si>
    <t>Документовед</t>
  </si>
  <si>
    <t>Медицинские сестры</t>
  </si>
  <si>
    <t>Операторы ЭВМ</t>
  </si>
  <si>
    <t>Техник по ремонту аппаратуры</t>
  </si>
  <si>
    <t>ОБСЛУЖИВАЮЩИЙ ПЕРСОНАЛ</t>
  </si>
  <si>
    <t>Шеф-повар</t>
  </si>
  <si>
    <t>Повар</t>
  </si>
  <si>
    <t>Кладовщик</t>
  </si>
  <si>
    <t>Кастелянша</t>
  </si>
  <si>
    <t>Помощники  воспитателей</t>
  </si>
  <si>
    <t>Машинисты по стирке белья</t>
  </si>
  <si>
    <t>Подсобные рабочие</t>
  </si>
  <si>
    <t>Грузчики</t>
  </si>
  <si>
    <t>Водители</t>
  </si>
  <si>
    <t>Рабочие по комплексному обслуживанию зданий, сооруж. и оборуд</t>
  </si>
  <si>
    <t>Дворники</t>
  </si>
  <si>
    <t>Уборщики</t>
  </si>
  <si>
    <t>Гардеробщики</t>
  </si>
  <si>
    <t>Слесари-сантехники</t>
  </si>
  <si>
    <t>Плотники</t>
  </si>
  <si>
    <t>Слесари</t>
  </si>
  <si>
    <t>Сторожа</t>
  </si>
  <si>
    <t>Электрики</t>
  </si>
  <si>
    <t>Истопники</t>
  </si>
  <si>
    <t xml:space="preserve">Кочегары </t>
  </si>
  <si>
    <t xml:space="preserve"> другие проффесcии рабочих</t>
  </si>
  <si>
    <t>Заместители директоров(заведующих) по хозяйственной деятельности</t>
  </si>
  <si>
    <t>И др. аналогичные категории работников</t>
  </si>
  <si>
    <t>МБДОУ ЦРР ДС №1</t>
  </si>
  <si>
    <t>МКДОУ  ДС №3</t>
  </si>
  <si>
    <t>МКДОУ  ДСПО №4</t>
  </si>
  <si>
    <t>МКДОУ ЦРР ДС №5</t>
  </si>
  <si>
    <t>МКДОУ ЦРР ДС №6</t>
  </si>
  <si>
    <t>МКДОУ  ДС №7</t>
  </si>
  <si>
    <t>МКДОУ ЦРР ДС №8</t>
  </si>
  <si>
    <t>МКДОУ  ДС №9</t>
  </si>
  <si>
    <t>МКДОУ  ДС №10</t>
  </si>
  <si>
    <t>МКДОУ  ДС №11</t>
  </si>
  <si>
    <t>МКДОУ ЦРР ДС №12</t>
  </si>
  <si>
    <t>МКДОУ ЦРР ДС №13</t>
  </si>
  <si>
    <t>МКДОУ ЦРР ДС №14</t>
  </si>
  <si>
    <t>МКДОУ  ДС №15</t>
  </si>
  <si>
    <t>МКДОУ ЦРР ДС №16</t>
  </si>
  <si>
    <t>МКДОУ ЦРР ДС №17</t>
  </si>
  <si>
    <t>МКДОУ  ДС №18</t>
  </si>
  <si>
    <t>МКДОУ ЦРР ДС №19</t>
  </si>
  <si>
    <t>ГПП при МКОУ СОШ №10</t>
  </si>
  <si>
    <t>МКДОУ  ДС №20</t>
  </si>
  <si>
    <t>Исп: Алибекова А.У.</t>
  </si>
  <si>
    <t>тел:89285730892</t>
  </si>
  <si>
    <t>Мониторинг о работниках  образовательных организаций, реализующих программы дошкольного  образования города Буйнакска за 2020 год.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</si>
</sst>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0" fillId="33" borderId="0" xfId="0" applyFill="1" applyBorder="1"/>
    <xf numFmtId="0" fontId="16" fillId="0" borderId="0" xfId="0" applyFont="1" applyFill="1" applyBorder="1"/>
    <xf numFmtId="0" fontId="19" fillId="33" borderId="10" xfId="0" applyNumberFormat="1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left"/>
    </xf>
    <xf numFmtId="0" fontId="19" fillId="33" borderId="10" xfId="0" applyFont="1" applyFill="1" applyBorder="1"/>
    <xf numFmtId="0" fontId="19" fillId="33" borderId="0" xfId="0" applyFont="1" applyFill="1"/>
    <xf numFmtId="16" fontId="19" fillId="33" borderId="10" xfId="0" applyNumberFormat="1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 wrapText="1"/>
    </xf>
    <xf numFmtId="0" fontId="20" fillId="33" borderId="10" xfId="0" applyFont="1" applyFill="1" applyBorder="1" applyAlignment="1">
      <alignment horizontal="left" wrapText="1"/>
    </xf>
    <xf numFmtId="16" fontId="19" fillId="33" borderId="10" xfId="0" applyNumberFormat="1" applyFont="1" applyFill="1" applyBorder="1"/>
    <xf numFmtId="2" fontId="19" fillId="33" borderId="10" xfId="0" applyNumberFormat="1" applyFont="1" applyFill="1" applyBorder="1" applyAlignment="1">
      <alignment horizontal="center" wrapText="1"/>
    </xf>
    <xf numFmtId="0" fontId="19" fillId="34" borderId="0" xfId="0" applyFont="1" applyFill="1"/>
    <xf numFmtId="0" fontId="19" fillId="34" borderId="10" xfId="0" applyFont="1" applyFill="1" applyBorder="1" applyAlignment="1">
      <alignment horizontal="center" wrapText="1"/>
    </xf>
    <xf numFmtId="0" fontId="19" fillId="35" borderId="10" xfId="0" applyNumberFormat="1" applyFont="1" applyFill="1" applyBorder="1" applyAlignment="1">
      <alignment horizontal="center" wrapText="1"/>
    </xf>
    <xf numFmtId="0" fontId="19" fillId="35" borderId="10" xfId="0" applyFont="1" applyFill="1" applyBorder="1" applyAlignment="1">
      <alignment horizontal="left"/>
    </xf>
    <xf numFmtId="0" fontId="19" fillId="35" borderId="10" xfId="0" applyFont="1" applyFill="1" applyBorder="1"/>
    <xf numFmtId="0" fontId="19" fillId="35" borderId="0" xfId="0" applyFont="1" applyFill="1"/>
    <xf numFmtId="16" fontId="19" fillId="35" borderId="10" xfId="0" applyNumberFormat="1" applyFont="1" applyFill="1" applyBorder="1" applyAlignment="1">
      <alignment horizontal="center" wrapText="1"/>
    </xf>
    <xf numFmtId="0" fontId="19" fillId="35" borderId="10" xfId="0" applyFont="1" applyFill="1" applyBorder="1" applyAlignment="1">
      <alignment horizontal="center" wrapText="1"/>
    </xf>
    <xf numFmtId="0" fontId="20" fillId="35" borderId="10" xfId="0" applyFont="1" applyFill="1" applyBorder="1" applyAlignment="1">
      <alignment horizontal="left"/>
    </xf>
    <xf numFmtId="0" fontId="20" fillId="35" borderId="10" xfId="0" applyFont="1" applyFill="1" applyBorder="1" applyAlignment="1">
      <alignment horizontal="left" wrapText="1"/>
    </xf>
    <xf numFmtId="2" fontId="19" fillId="35" borderId="10" xfId="0" applyNumberFormat="1" applyFont="1" applyFill="1" applyBorder="1" applyAlignment="1">
      <alignment horizontal="center" wrapText="1"/>
    </xf>
    <xf numFmtId="16" fontId="19" fillId="35" borderId="10" xfId="0" applyNumberFormat="1" applyFont="1" applyFill="1" applyBorder="1"/>
    <xf numFmtId="0" fontId="18" fillId="34" borderId="10" xfId="0" applyFont="1" applyFill="1" applyBorder="1" applyAlignment="1">
      <alignment horizontal="center"/>
    </xf>
    <xf numFmtId="0" fontId="19" fillId="34" borderId="0" xfId="0" applyFont="1" applyFill="1" applyAlignment="1">
      <alignment vertical="top"/>
    </xf>
    <xf numFmtId="0" fontId="16" fillId="0" borderId="0" xfId="0" applyFont="1" applyFill="1" applyBorder="1" applyAlignment="1">
      <alignment vertical="center"/>
    </xf>
    <xf numFmtId="0" fontId="0" fillId="0" borderId="10" xfId="0" applyBorder="1"/>
    <xf numFmtId="0" fontId="23" fillId="0" borderId="0" xfId="0" applyFont="1" applyFill="1" applyBorder="1" applyAlignment="1">
      <alignment vertical="center"/>
    </xf>
    <xf numFmtId="0" fontId="23" fillId="0" borderId="0" xfId="0" applyFont="1" applyFill="1" applyBorder="1"/>
    <xf numFmtId="0" fontId="24" fillId="33" borderId="0" xfId="0" applyFont="1" applyFill="1" applyBorder="1"/>
    <xf numFmtId="0" fontId="24" fillId="0" borderId="0" xfId="0" applyFont="1"/>
    <xf numFmtId="0" fontId="19" fillId="0" borderId="0" xfId="0" applyFont="1" applyFill="1" applyBorder="1"/>
    <xf numFmtId="0" fontId="0" fillId="35" borderId="10" xfId="0" applyFill="1" applyBorder="1"/>
    <xf numFmtId="0" fontId="0" fillId="35" borderId="0" xfId="0" applyFill="1"/>
    <xf numFmtId="0" fontId="18" fillId="34" borderId="10" xfId="0" applyFont="1" applyFill="1" applyBorder="1" applyAlignment="1">
      <alignment horizontal="center"/>
    </xf>
    <xf numFmtId="0" fontId="19" fillId="34" borderId="10" xfId="0" applyFont="1" applyFill="1" applyBorder="1"/>
    <xf numFmtId="0" fontId="22" fillId="35" borderId="10" xfId="0" applyFont="1" applyFill="1" applyBorder="1"/>
    <xf numFmtId="0" fontId="22" fillId="0" borderId="10" xfId="0" applyFont="1" applyBorder="1"/>
    <xf numFmtId="0" fontId="18" fillId="34" borderId="10" xfId="0" applyFont="1" applyFill="1" applyBorder="1" applyAlignment="1">
      <alignment horizontal="center"/>
    </xf>
    <xf numFmtId="0" fontId="19" fillId="34" borderId="10" xfId="0" applyFont="1" applyFill="1" applyBorder="1" applyAlignment="1">
      <alignment horizontal="center"/>
    </xf>
    <xf numFmtId="0" fontId="18" fillId="35" borderId="10" xfId="0" applyFont="1" applyFill="1" applyBorder="1" applyAlignment="1">
      <alignment horizontal="center" vertical="center"/>
    </xf>
    <xf numFmtId="0" fontId="18" fillId="35" borderId="10" xfId="0" applyFont="1" applyFill="1" applyBorder="1" applyAlignment="1">
      <alignment horizontal="center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wrapText="1"/>
    </xf>
    <xf numFmtId="0" fontId="18" fillId="34" borderId="10" xfId="0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top" wrapText="1"/>
    </xf>
    <xf numFmtId="0" fontId="18" fillId="0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1" fillId="35" borderId="10" xfId="0" applyFont="1" applyFill="1" applyBorder="1" applyAlignment="1">
      <alignment horizontal="center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49"/>
  <sheetViews>
    <sheetView tabSelected="1" topLeftCell="A148" zoomScale="75" zoomScaleNormal="75" workbookViewId="0">
      <selection activeCell="B1" sqref="B1:Y1"/>
    </sheetView>
  </sheetViews>
  <sheetFormatPr defaultRowHeight="14.4" x14ac:dyDescent="0.3"/>
  <cols>
    <col min="1" max="1" width="5.109375" style="26" customWidth="1"/>
    <col min="2" max="2" width="17.33203125" style="2" customWidth="1"/>
    <col min="3" max="3" width="6.5546875" style="1" customWidth="1"/>
    <col min="4" max="4" width="46.88671875" customWidth="1"/>
    <col min="5" max="23" width="10.6640625" customWidth="1"/>
    <col min="24" max="24" width="14.6640625" customWidth="1"/>
    <col min="25" max="25" width="10.6640625" customWidth="1"/>
  </cols>
  <sheetData>
    <row r="1" spans="1:25" s="25" customFormat="1" ht="51.75" customHeight="1" x14ac:dyDescent="0.3">
      <c r="A1" s="45" t="s">
        <v>10</v>
      </c>
      <c r="B1" s="46" t="s">
        <v>258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</row>
    <row r="2" spans="1:25" s="12" customFormat="1" ht="25.5" customHeight="1" x14ac:dyDescent="0.3">
      <c r="A2" s="45"/>
      <c r="B2" s="39" t="s">
        <v>13</v>
      </c>
      <c r="C2" s="39"/>
      <c r="D2" s="39"/>
      <c r="E2" s="39" t="s">
        <v>9</v>
      </c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</row>
    <row r="3" spans="1:25" s="12" customFormat="1" ht="14.25" customHeight="1" x14ac:dyDescent="0.3">
      <c r="A3" s="45"/>
      <c r="B3" s="39"/>
      <c r="C3" s="39"/>
      <c r="D3" s="39"/>
      <c r="E3" s="24">
        <v>1</v>
      </c>
      <c r="F3" s="24">
        <v>2</v>
      </c>
      <c r="G3" s="24">
        <v>3</v>
      </c>
      <c r="H3" s="24">
        <v>4</v>
      </c>
      <c r="I3" s="24">
        <v>5</v>
      </c>
      <c r="J3" s="24">
        <v>6</v>
      </c>
      <c r="K3" s="24">
        <v>7</v>
      </c>
      <c r="L3" s="24">
        <v>8</v>
      </c>
      <c r="M3" s="24">
        <v>9</v>
      </c>
      <c r="N3" s="35">
        <v>10</v>
      </c>
      <c r="O3" s="35">
        <v>11</v>
      </c>
      <c r="P3" s="35">
        <v>12</v>
      </c>
      <c r="Q3" s="35">
        <v>13</v>
      </c>
      <c r="R3" s="35">
        <v>14</v>
      </c>
      <c r="S3" s="35">
        <v>15</v>
      </c>
      <c r="T3" s="35">
        <v>16</v>
      </c>
      <c r="U3" s="35">
        <v>17</v>
      </c>
      <c r="V3" s="35">
        <v>18</v>
      </c>
      <c r="W3" s="35">
        <v>19</v>
      </c>
      <c r="X3" s="24">
        <v>20</v>
      </c>
      <c r="Y3" s="40" t="s">
        <v>14</v>
      </c>
    </row>
    <row r="4" spans="1:25" s="12" customFormat="1" ht="47.25" customHeight="1" x14ac:dyDescent="0.3">
      <c r="A4" s="45"/>
      <c r="B4" s="39"/>
      <c r="C4" s="39"/>
      <c r="D4" s="39"/>
      <c r="E4" s="13" t="s">
        <v>236</v>
      </c>
      <c r="F4" s="13" t="s">
        <v>237</v>
      </c>
      <c r="G4" s="13" t="s">
        <v>238</v>
      </c>
      <c r="H4" s="13" t="s">
        <v>239</v>
      </c>
      <c r="I4" s="13" t="s">
        <v>240</v>
      </c>
      <c r="J4" s="13" t="s">
        <v>241</v>
      </c>
      <c r="K4" s="13" t="s">
        <v>242</v>
      </c>
      <c r="L4" s="13" t="s">
        <v>243</v>
      </c>
      <c r="M4" s="13" t="s">
        <v>244</v>
      </c>
      <c r="N4" s="13" t="s">
        <v>245</v>
      </c>
      <c r="O4" s="13" t="s">
        <v>246</v>
      </c>
      <c r="P4" s="13" t="s">
        <v>247</v>
      </c>
      <c r="Q4" s="13" t="s">
        <v>248</v>
      </c>
      <c r="R4" s="13" t="s">
        <v>249</v>
      </c>
      <c r="S4" s="13" t="s">
        <v>250</v>
      </c>
      <c r="T4" s="13" t="s">
        <v>251</v>
      </c>
      <c r="U4" s="13" t="s">
        <v>252</v>
      </c>
      <c r="V4" s="13" t="s">
        <v>253</v>
      </c>
      <c r="W4" s="13" t="s">
        <v>255</v>
      </c>
      <c r="X4" s="36" t="s">
        <v>254</v>
      </c>
      <c r="Y4" s="40"/>
    </row>
    <row r="5" spans="1:25" s="6" customFormat="1" ht="15" customHeight="1" x14ac:dyDescent="0.3">
      <c r="A5" s="43">
        <v>1</v>
      </c>
      <c r="B5" s="44" t="s">
        <v>12</v>
      </c>
      <c r="C5" s="3" t="s">
        <v>16</v>
      </c>
      <c r="D5" s="4" t="s">
        <v>15</v>
      </c>
      <c r="E5" s="5">
        <v>2</v>
      </c>
      <c r="F5" s="5">
        <v>1</v>
      </c>
      <c r="G5" s="5">
        <v>1</v>
      </c>
      <c r="H5" s="5">
        <v>1</v>
      </c>
      <c r="I5" s="5">
        <v>2</v>
      </c>
      <c r="J5" s="5">
        <v>1</v>
      </c>
      <c r="K5" s="5">
        <v>1</v>
      </c>
      <c r="L5" s="5">
        <v>1</v>
      </c>
      <c r="M5" s="5">
        <v>1</v>
      </c>
      <c r="N5" s="5">
        <v>2</v>
      </c>
      <c r="O5" s="5">
        <v>1</v>
      </c>
      <c r="P5" s="5">
        <v>1</v>
      </c>
      <c r="Q5" s="5">
        <v>1</v>
      </c>
      <c r="R5" s="5">
        <v>1</v>
      </c>
      <c r="S5" s="5">
        <v>1</v>
      </c>
      <c r="T5" s="5">
        <v>1</v>
      </c>
      <c r="U5" s="5">
        <v>1</v>
      </c>
      <c r="V5" s="5">
        <v>1</v>
      </c>
      <c r="W5" s="5">
        <v>2</v>
      </c>
      <c r="X5" s="5">
        <v>2</v>
      </c>
      <c r="Y5" s="5">
        <f>SUM(E5:X5)</f>
        <v>25</v>
      </c>
    </row>
    <row r="6" spans="1:25" s="6" customFormat="1" ht="15.6" x14ac:dyDescent="0.3">
      <c r="A6" s="43"/>
      <c r="B6" s="44"/>
      <c r="C6" s="7" t="s">
        <v>17</v>
      </c>
      <c r="D6" s="4" t="s">
        <v>115</v>
      </c>
      <c r="E6" s="5">
        <v>2</v>
      </c>
      <c r="F6" s="5"/>
      <c r="G6" s="5">
        <v>1</v>
      </c>
      <c r="H6" s="5">
        <v>1</v>
      </c>
      <c r="I6" s="5"/>
      <c r="J6" s="5"/>
      <c r="K6" s="5"/>
      <c r="L6" s="5">
        <v>1</v>
      </c>
      <c r="M6" s="5"/>
      <c r="N6" s="5"/>
      <c r="O6" s="5"/>
      <c r="P6" s="5"/>
      <c r="Q6" s="5"/>
      <c r="R6" s="5"/>
      <c r="S6" s="5">
        <v>1</v>
      </c>
      <c r="T6" s="5"/>
      <c r="U6" s="5"/>
      <c r="V6" s="5">
        <v>1</v>
      </c>
      <c r="W6" s="5"/>
      <c r="X6" s="5">
        <v>2</v>
      </c>
      <c r="Y6" s="5">
        <f>SUM(E6:X6)</f>
        <v>9</v>
      </c>
    </row>
    <row r="7" spans="1:25" s="6" customFormat="1" ht="15.6" x14ac:dyDescent="0.3">
      <c r="A7" s="43"/>
      <c r="B7" s="44"/>
      <c r="C7" s="7" t="s">
        <v>18</v>
      </c>
      <c r="D7" s="4" t="s">
        <v>116</v>
      </c>
      <c r="E7" s="5"/>
      <c r="F7" s="5"/>
      <c r="G7" s="5"/>
      <c r="H7" s="5"/>
      <c r="I7" s="5"/>
      <c r="J7" s="5">
        <v>1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>
        <v>1</v>
      </c>
    </row>
    <row r="8" spans="1:25" s="6" customFormat="1" ht="15.6" x14ac:dyDescent="0.3">
      <c r="A8" s="43"/>
      <c r="B8" s="44"/>
      <c r="C8" s="8" t="s">
        <v>19</v>
      </c>
      <c r="D8" s="4" t="s">
        <v>117</v>
      </c>
      <c r="E8" s="5"/>
      <c r="F8" s="5">
        <v>1</v>
      </c>
      <c r="G8" s="5"/>
      <c r="H8" s="5"/>
      <c r="I8" s="5">
        <v>2</v>
      </c>
      <c r="J8" s="5"/>
      <c r="K8" s="5">
        <v>1</v>
      </c>
      <c r="L8" s="5"/>
      <c r="M8" s="5">
        <v>1</v>
      </c>
      <c r="N8" s="5">
        <v>2</v>
      </c>
      <c r="O8" s="5">
        <v>1</v>
      </c>
      <c r="P8" s="5">
        <v>1</v>
      </c>
      <c r="Q8" s="5">
        <v>1</v>
      </c>
      <c r="R8" s="5">
        <v>1</v>
      </c>
      <c r="S8" s="5"/>
      <c r="T8" s="5">
        <v>1</v>
      </c>
      <c r="U8" s="5">
        <v>1</v>
      </c>
      <c r="V8" s="5"/>
      <c r="W8" s="5">
        <v>2</v>
      </c>
      <c r="X8" s="5"/>
      <c r="Y8" s="5">
        <f>SUM(E8:X8)</f>
        <v>15</v>
      </c>
    </row>
    <row r="9" spans="1:25" s="6" customFormat="1" ht="15.6" x14ac:dyDescent="0.3">
      <c r="A9" s="43"/>
      <c r="B9" s="44"/>
      <c r="C9" s="8" t="s">
        <v>20</v>
      </c>
      <c r="D9" s="9" t="s">
        <v>187</v>
      </c>
      <c r="E9" s="5">
        <v>2</v>
      </c>
      <c r="F9" s="5">
        <v>1</v>
      </c>
      <c r="G9" s="5">
        <v>1</v>
      </c>
      <c r="H9" s="5">
        <v>1</v>
      </c>
      <c r="I9" s="5">
        <v>2</v>
      </c>
      <c r="J9" s="5">
        <v>1</v>
      </c>
      <c r="K9" s="5">
        <v>1</v>
      </c>
      <c r="L9" s="5">
        <v>1</v>
      </c>
      <c r="M9" s="5">
        <v>1</v>
      </c>
      <c r="N9" s="5">
        <v>2</v>
      </c>
      <c r="O9" s="5">
        <v>1</v>
      </c>
      <c r="P9" s="5">
        <v>1</v>
      </c>
      <c r="Q9" s="5">
        <v>1</v>
      </c>
      <c r="R9" s="5">
        <v>1</v>
      </c>
      <c r="S9" s="5">
        <v>1</v>
      </c>
      <c r="T9" s="5">
        <v>1</v>
      </c>
      <c r="U9" s="5">
        <v>1</v>
      </c>
      <c r="V9" s="5">
        <v>1</v>
      </c>
      <c r="W9" s="5">
        <v>2</v>
      </c>
      <c r="X9" s="5">
        <v>2</v>
      </c>
      <c r="Y9" s="5">
        <v>25</v>
      </c>
    </row>
    <row r="10" spans="1:25" s="6" customFormat="1" ht="15.6" x14ac:dyDescent="0.3">
      <c r="A10" s="43"/>
      <c r="B10" s="44"/>
      <c r="C10" s="8" t="s">
        <v>21</v>
      </c>
      <c r="D10" s="9" t="s">
        <v>148</v>
      </c>
      <c r="E10" s="5">
        <v>2</v>
      </c>
      <c r="F10" s="5">
        <v>1</v>
      </c>
      <c r="G10" s="5">
        <v>1</v>
      </c>
      <c r="H10" s="5">
        <v>1</v>
      </c>
      <c r="I10" s="5">
        <v>2</v>
      </c>
      <c r="J10" s="5">
        <v>1</v>
      </c>
      <c r="K10" s="5">
        <v>1</v>
      </c>
      <c r="L10" s="5">
        <v>1</v>
      </c>
      <c r="M10" s="5">
        <v>1</v>
      </c>
      <c r="N10" s="5">
        <v>2</v>
      </c>
      <c r="O10" s="5">
        <v>1</v>
      </c>
      <c r="P10" s="5">
        <v>1</v>
      </c>
      <c r="Q10" s="5">
        <v>1</v>
      </c>
      <c r="R10" s="5">
        <v>1</v>
      </c>
      <c r="S10" s="5">
        <v>1</v>
      </c>
      <c r="T10" s="5">
        <v>1</v>
      </c>
      <c r="U10" s="5">
        <v>1</v>
      </c>
      <c r="V10" s="5">
        <v>1</v>
      </c>
      <c r="W10" s="5">
        <v>2</v>
      </c>
      <c r="X10" s="5">
        <v>2</v>
      </c>
      <c r="Y10" s="5">
        <v>25</v>
      </c>
    </row>
    <row r="11" spans="1:25" s="6" customFormat="1" ht="30" customHeight="1" x14ac:dyDescent="0.3">
      <c r="A11" s="43"/>
      <c r="B11" s="44"/>
      <c r="C11" s="8" t="s">
        <v>22</v>
      </c>
      <c r="D11" s="9" t="s">
        <v>146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s="6" customFormat="1" ht="15.6" x14ac:dyDescent="0.3">
      <c r="A12" s="43"/>
      <c r="B12" s="44"/>
      <c r="C12" s="8" t="s">
        <v>23</v>
      </c>
      <c r="D12" s="9" t="s">
        <v>149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s="6" customFormat="1" ht="15.6" x14ac:dyDescent="0.3">
      <c r="A13" s="43"/>
      <c r="B13" s="44"/>
      <c r="C13" s="11" t="s">
        <v>24</v>
      </c>
      <c r="D13" s="9" t="s">
        <v>147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s="6" customFormat="1" ht="15.6" x14ac:dyDescent="0.3">
      <c r="A14" s="43"/>
      <c r="B14" s="44"/>
      <c r="C14" s="10" t="s">
        <v>25</v>
      </c>
      <c r="D14" s="9" t="s">
        <v>11</v>
      </c>
      <c r="E14" s="5"/>
      <c r="F14" s="5"/>
      <c r="G14" s="5"/>
      <c r="H14" s="5"/>
      <c r="I14" s="5"/>
      <c r="J14" s="5"/>
      <c r="K14" s="5">
        <v>1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>
        <v>1</v>
      </c>
    </row>
    <row r="15" spans="1:25" s="17" customFormat="1" ht="15" customHeight="1" x14ac:dyDescent="0.3">
      <c r="A15" s="41">
        <v>2</v>
      </c>
      <c r="B15" s="42" t="s">
        <v>0</v>
      </c>
      <c r="C15" s="14" t="s">
        <v>26</v>
      </c>
      <c r="D15" s="15" t="s">
        <v>15</v>
      </c>
      <c r="E15" s="16">
        <v>30</v>
      </c>
      <c r="F15" s="16">
        <v>19</v>
      </c>
      <c r="G15" s="16">
        <v>4</v>
      </c>
      <c r="H15" s="16">
        <v>12</v>
      </c>
      <c r="I15" s="16">
        <v>18</v>
      </c>
      <c r="J15" s="16">
        <v>7</v>
      </c>
      <c r="K15" s="16">
        <v>16</v>
      </c>
      <c r="L15" s="16">
        <v>6</v>
      </c>
      <c r="M15" s="16">
        <v>8</v>
      </c>
      <c r="N15" s="16">
        <v>22</v>
      </c>
      <c r="O15" s="16">
        <v>12</v>
      </c>
      <c r="P15" s="16">
        <v>10</v>
      </c>
      <c r="Q15" s="16">
        <v>12</v>
      </c>
      <c r="R15" s="16">
        <v>8</v>
      </c>
      <c r="S15" s="16">
        <v>12</v>
      </c>
      <c r="T15" s="16">
        <v>12</v>
      </c>
      <c r="U15" s="16">
        <v>9</v>
      </c>
      <c r="V15" s="16">
        <v>14</v>
      </c>
      <c r="W15" s="16">
        <v>16</v>
      </c>
      <c r="X15" s="16">
        <v>7</v>
      </c>
      <c r="Y15" s="16">
        <f>SUM(E15:X15)</f>
        <v>254</v>
      </c>
    </row>
    <row r="16" spans="1:25" s="17" customFormat="1" ht="15" customHeight="1" x14ac:dyDescent="0.3">
      <c r="A16" s="41"/>
      <c r="B16" s="42"/>
      <c r="C16" s="18" t="s">
        <v>27</v>
      </c>
      <c r="D16" s="15" t="s">
        <v>118</v>
      </c>
      <c r="E16" s="16"/>
      <c r="F16" s="16"/>
      <c r="G16" s="16"/>
      <c r="H16" s="16"/>
      <c r="I16" s="16">
        <v>1</v>
      </c>
      <c r="J16" s="16">
        <v>2</v>
      </c>
      <c r="K16" s="16"/>
      <c r="L16" s="16"/>
      <c r="M16" s="16"/>
      <c r="N16" s="16"/>
      <c r="O16" s="16">
        <v>2</v>
      </c>
      <c r="P16" s="16">
        <v>3</v>
      </c>
      <c r="Q16" s="16">
        <v>1</v>
      </c>
      <c r="R16" s="16"/>
      <c r="S16" s="16">
        <v>1</v>
      </c>
      <c r="T16" s="16">
        <v>1</v>
      </c>
      <c r="U16" s="16">
        <v>1</v>
      </c>
      <c r="V16" s="16"/>
      <c r="W16" s="16"/>
      <c r="X16" s="16">
        <v>1</v>
      </c>
      <c r="Y16" s="16">
        <f>SUM(I16:X16)</f>
        <v>13</v>
      </c>
    </row>
    <row r="17" spans="1:25" s="17" customFormat="1" ht="15" customHeight="1" x14ac:dyDescent="0.3">
      <c r="A17" s="41"/>
      <c r="B17" s="42"/>
      <c r="C17" s="18" t="s">
        <v>28</v>
      </c>
      <c r="D17" s="15" t="s">
        <v>119</v>
      </c>
      <c r="E17" s="16">
        <v>14</v>
      </c>
      <c r="F17" s="16"/>
      <c r="G17" s="16">
        <v>2</v>
      </c>
      <c r="H17" s="16">
        <v>5</v>
      </c>
      <c r="I17" s="16"/>
      <c r="J17" s="16">
        <v>1</v>
      </c>
      <c r="K17" s="16">
        <v>1</v>
      </c>
      <c r="L17" s="16"/>
      <c r="M17" s="16"/>
      <c r="N17" s="16"/>
      <c r="O17" s="16">
        <v>3</v>
      </c>
      <c r="P17" s="16">
        <v>1</v>
      </c>
      <c r="Q17" s="16">
        <v>4</v>
      </c>
      <c r="R17" s="16"/>
      <c r="S17" s="16">
        <v>6</v>
      </c>
      <c r="T17" s="16">
        <v>7</v>
      </c>
      <c r="U17" s="16"/>
      <c r="V17" s="16"/>
      <c r="W17" s="16">
        <v>1</v>
      </c>
      <c r="X17" s="16">
        <v>2</v>
      </c>
      <c r="Y17" s="16">
        <f t="shared" ref="Y17:Y22" si="0">SUM(E17:X17)</f>
        <v>47</v>
      </c>
    </row>
    <row r="18" spans="1:25" s="17" customFormat="1" ht="15" customHeight="1" x14ac:dyDescent="0.3">
      <c r="A18" s="41"/>
      <c r="B18" s="42"/>
      <c r="C18" s="19" t="s">
        <v>29</v>
      </c>
      <c r="D18" s="15" t="s">
        <v>120</v>
      </c>
      <c r="E18" s="16">
        <v>16</v>
      </c>
      <c r="F18" s="16">
        <v>19</v>
      </c>
      <c r="G18" s="16">
        <v>2</v>
      </c>
      <c r="H18" s="16">
        <v>7</v>
      </c>
      <c r="I18" s="16">
        <v>17</v>
      </c>
      <c r="J18" s="16">
        <v>4</v>
      </c>
      <c r="K18" s="16">
        <v>15</v>
      </c>
      <c r="L18" s="16">
        <v>6</v>
      </c>
      <c r="M18" s="16">
        <v>8</v>
      </c>
      <c r="N18" s="16">
        <v>22</v>
      </c>
      <c r="O18" s="16">
        <v>7</v>
      </c>
      <c r="P18" s="16">
        <v>6</v>
      </c>
      <c r="Q18" s="16">
        <v>7</v>
      </c>
      <c r="R18" s="16">
        <v>8</v>
      </c>
      <c r="S18" s="16">
        <v>5</v>
      </c>
      <c r="T18" s="16">
        <v>4</v>
      </c>
      <c r="U18" s="16">
        <v>8</v>
      </c>
      <c r="V18" s="16">
        <v>14</v>
      </c>
      <c r="W18" s="16">
        <v>15</v>
      </c>
      <c r="X18" s="16">
        <v>4</v>
      </c>
      <c r="Y18" s="16">
        <f t="shared" si="0"/>
        <v>194</v>
      </c>
    </row>
    <row r="19" spans="1:25" s="17" customFormat="1" ht="14.25" customHeight="1" x14ac:dyDescent="0.3">
      <c r="A19" s="41"/>
      <c r="B19" s="42"/>
      <c r="C19" s="19" t="s">
        <v>30</v>
      </c>
      <c r="D19" s="20" t="s">
        <v>192</v>
      </c>
      <c r="E19" s="16">
        <v>18</v>
      </c>
      <c r="F19" s="16">
        <v>5</v>
      </c>
      <c r="G19" s="16">
        <v>2</v>
      </c>
      <c r="H19" s="16">
        <v>5</v>
      </c>
      <c r="I19" s="16">
        <v>2</v>
      </c>
      <c r="J19" s="16">
        <v>3</v>
      </c>
      <c r="K19" s="16">
        <v>4</v>
      </c>
      <c r="L19" s="16">
        <v>1</v>
      </c>
      <c r="M19" s="16">
        <v>1</v>
      </c>
      <c r="N19" s="16">
        <v>14</v>
      </c>
      <c r="O19" s="16">
        <v>4</v>
      </c>
      <c r="P19" s="16">
        <v>2</v>
      </c>
      <c r="Q19" s="16">
        <v>4</v>
      </c>
      <c r="R19" s="16">
        <v>4</v>
      </c>
      <c r="S19" s="16">
        <v>3</v>
      </c>
      <c r="T19" s="16">
        <v>2</v>
      </c>
      <c r="U19" s="16">
        <v>3</v>
      </c>
      <c r="V19" s="16">
        <v>9</v>
      </c>
      <c r="W19" s="16">
        <v>9</v>
      </c>
      <c r="X19" s="16">
        <v>2</v>
      </c>
      <c r="Y19" s="16">
        <f t="shared" si="0"/>
        <v>97</v>
      </c>
    </row>
    <row r="20" spans="1:25" s="17" customFormat="1" ht="15" customHeight="1" x14ac:dyDescent="0.3">
      <c r="A20" s="41"/>
      <c r="B20" s="42"/>
      <c r="C20" s="19" t="s">
        <v>31</v>
      </c>
      <c r="D20" s="21" t="s">
        <v>150</v>
      </c>
      <c r="E20" s="16">
        <v>18</v>
      </c>
      <c r="F20" s="16">
        <v>5</v>
      </c>
      <c r="G20" s="16">
        <v>2</v>
      </c>
      <c r="H20" s="16">
        <v>5</v>
      </c>
      <c r="I20" s="16">
        <v>2</v>
      </c>
      <c r="J20" s="16">
        <v>3</v>
      </c>
      <c r="K20" s="16">
        <v>4</v>
      </c>
      <c r="L20" s="16">
        <v>1</v>
      </c>
      <c r="M20" s="16">
        <v>1</v>
      </c>
      <c r="N20" s="16">
        <v>14</v>
      </c>
      <c r="O20" s="16">
        <v>4</v>
      </c>
      <c r="P20" s="16">
        <v>2</v>
      </c>
      <c r="Q20" s="16">
        <v>4</v>
      </c>
      <c r="R20" s="16">
        <v>4</v>
      </c>
      <c r="S20" s="16">
        <v>3</v>
      </c>
      <c r="T20" s="16">
        <v>2</v>
      </c>
      <c r="U20" s="16">
        <v>3</v>
      </c>
      <c r="V20" s="16">
        <v>9</v>
      </c>
      <c r="W20" s="16">
        <v>9</v>
      </c>
      <c r="X20" s="16">
        <v>2</v>
      </c>
      <c r="Y20" s="16">
        <f t="shared" si="0"/>
        <v>97</v>
      </c>
    </row>
    <row r="21" spans="1:25" s="17" customFormat="1" ht="31.5" customHeight="1" x14ac:dyDescent="0.3">
      <c r="A21" s="41"/>
      <c r="B21" s="42"/>
      <c r="C21" s="19" t="s">
        <v>32</v>
      </c>
      <c r="D21" s="21" t="s">
        <v>152</v>
      </c>
      <c r="E21" s="16">
        <v>12</v>
      </c>
      <c r="F21" s="16">
        <v>14</v>
      </c>
      <c r="G21" s="16">
        <v>2</v>
      </c>
      <c r="H21" s="16">
        <v>7</v>
      </c>
      <c r="I21" s="16">
        <v>16</v>
      </c>
      <c r="J21" s="16">
        <v>4</v>
      </c>
      <c r="K21" s="16">
        <v>12</v>
      </c>
      <c r="L21" s="16">
        <v>5</v>
      </c>
      <c r="M21" s="16">
        <v>7</v>
      </c>
      <c r="N21" s="16">
        <v>8</v>
      </c>
      <c r="O21" s="16">
        <v>8</v>
      </c>
      <c r="P21" s="16">
        <v>8</v>
      </c>
      <c r="Q21" s="16">
        <v>8</v>
      </c>
      <c r="R21" s="16">
        <v>4</v>
      </c>
      <c r="S21" s="16">
        <v>9</v>
      </c>
      <c r="T21" s="16">
        <v>10</v>
      </c>
      <c r="U21" s="16">
        <v>6</v>
      </c>
      <c r="V21" s="16">
        <v>5</v>
      </c>
      <c r="W21" s="16">
        <v>7</v>
      </c>
      <c r="X21" s="16">
        <v>5</v>
      </c>
      <c r="Y21" s="16">
        <f t="shared" si="0"/>
        <v>157</v>
      </c>
    </row>
    <row r="22" spans="1:25" s="17" customFormat="1" ht="15" customHeight="1" x14ac:dyDescent="0.3">
      <c r="A22" s="41"/>
      <c r="B22" s="42"/>
      <c r="C22" s="19" t="s">
        <v>33</v>
      </c>
      <c r="D22" s="21" t="s">
        <v>151</v>
      </c>
      <c r="E22" s="16">
        <v>12</v>
      </c>
      <c r="F22" s="16">
        <v>14</v>
      </c>
      <c r="G22" s="16">
        <v>2</v>
      </c>
      <c r="H22" s="16">
        <v>7</v>
      </c>
      <c r="I22" s="16">
        <v>16</v>
      </c>
      <c r="J22" s="16">
        <v>4</v>
      </c>
      <c r="K22" s="16">
        <v>12</v>
      </c>
      <c r="L22" s="16">
        <v>5</v>
      </c>
      <c r="M22" s="16">
        <v>7</v>
      </c>
      <c r="N22" s="16">
        <v>8</v>
      </c>
      <c r="O22" s="16">
        <v>8</v>
      </c>
      <c r="P22" s="16">
        <v>8</v>
      </c>
      <c r="Q22" s="16">
        <v>8</v>
      </c>
      <c r="R22" s="16">
        <v>4</v>
      </c>
      <c r="S22" s="16">
        <v>9</v>
      </c>
      <c r="T22" s="16">
        <v>10</v>
      </c>
      <c r="U22" s="16">
        <v>6</v>
      </c>
      <c r="V22" s="16">
        <v>5</v>
      </c>
      <c r="W22" s="16">
        <v>7</v>
      </c>
      <c r="X22" s="16">
        <v>5</v>
      </c>
      <c r="Y22" s="16">
        <f t="shared" si="0"/>
        <v>157</v>
      </c>
    </row>
    <row r="23" spans="1:25" s="17" customFormat="1" ht="15" customHeight="1" x14ac:dyDescent="0.3">
      <c r="A23" s="41"/>
      <c r="B23" s="42"/>
      <c r="C23" s="22" t="s">
        <v>34</v>
      </c>
      <c r="D23" s="21" t="s">
        <v>153</v>
      </c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</row>
    <row r="24" spans="1:25" s="17" customFormat="1" ht="15" customHeight="1" x14ac:dyDescent="0.3">
      <c r="A24" s="41"/>
      <c r="B24" s="42"/>
      <c r="C24" s="23" t="s">
        <v>35</v>
      </c>
      <c r="D24" s="21" t="s">
        <v>11</v>
      </c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</row>
    <row r="25" spans="1:25" s="6" customFormat="1" ht="15" customHeight="1" x14ac:dyDescent="0.3">
      <c r="A25" s="43">
        <v>3</v>
      </c>
      <c r="B25" s="44" t="s">
        <v>1</v>
      </c>
      <c r="C25" s="3" t="s">
        <v>36</v>
      </c>
      <c r="D25" s="4" t="s">
        <v>15</v>
      </c>
      <c r="E25" s="5"/>
      <c r="F25" s="5"/>
      <c r="G25" s="5"/>
      <c r="H25" s="5">
        <v>1</v>
      </c>
      <c r="I25" s="5"/>
      <c r="J25" s="5">
        <v>1</v>
      </c>
      <c r="K25" s="5"/>
      <c r="L25" s="5">
        <v>1</v>
      </c>
      <c r="M25" s="5"/>
      <c r="N25" s="5"/>
      <c r="O25" s="5">
        <v>1</v>
      </c>
      <c r="P25" s="5">
        <v>1</v>
      </c>
      <c r="Q25" s="5">
        <v>1</v>
      </c>
      <c r="R25" s="5">
        <v>1</v>
      </c>
      <c r="S25" s="5">
        <v>1</v>
      </c>
      <c r="T25" s="5">
        <v>1</v>
      </c>
      <c r="U25" s="5">
        <v>1</v>
      </c>
      <c r="V25" s="5">
        <v>1</v>
      </c>
      <c r="W25" s="5"/>
      <c r="X25" s="5"/>
      <c r="Y25" s="5">
        <f t="shared" ref="Y25:Y32" si="1">SUM(E25:X25)</f>
        <v>11</v>
      </c>
    </row>
    <row r="26" spans="1:25" s="6" customFormat="1" ht="15.6" x14ac:dyDescent="0.3">
      <c r="A26" s="43"/>
      <c r="B26" s="44"/>
      <c r="C26" s="7" t="s">
        <v>17</v>
      </c>
      <c r="D26" s="4" t="s">
        <v>121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>
        <v>1</v>
      </c>
      <c r="Q26" s="5">
        <v>1</v>
      </c>
      <c r="R26" s="5"/>
      <c r="S26" s="5">
        <v>1</v>
      </c>
      <c r="T26" s="5">
        <v>1</v>
      </c>
      <c r="U26" s="5"/>
      <c r="V26" s="5"/>
      <c r="W26" s="5"/>
      <c r="X26" s="5"/>
      <c r="Y26" s="5">
        <f t="shared" si="1"/>
        <v>4</v>
      </c>
    </row>
    <row r="27" spans="1:25" s="6" customFormat="1" ht="15.6" x14ac:dyDescent="0.3">
      <c r="A27" s="43"/>
      <c r="B27" s="44"/>
      <c r="C27" s="7" t="s">
        <v>37</v>
      </c>
      <c r="D27" s="4" t="s">
        <v>122</v>
      </c>
      <c r="E27" s="5"/>
      <c r="F27" s="5"/>
      <c r="G27" s="5"/>
      <c r="H27" s="5">
        <v>1</v>
      </c>
      <c r="I27" s="5"/>
      <c r="J27" s="5">
        <v>1</v>
      </c>
      <c r="K27" s="5"/>
      <c r="L27" s="5"/>
      <c r="M27" s="5"/>
      <c r="N27" s="5"/>
      <c r="O27" s="5">
        <v>1</v>
      </c>
      <c r="P27" s="5"/>
      <c r="Q27" s="5"/>
      <c r="R27" s="5"/>
      <c r="S27" s="5"/>
      <c r="T27" s="5"/>
      <c r="U27" s="5"/>
      <c r="V27" s="5"/>
      <c r="W27" s="5"/>
      <c r="X27" s="5"/>
      <c r="Y27" s="5">
        <f t="shared" si="1"/>
        <v>3</v>
      </c>
    </row>
    <row r="28" spans="1:25" s="6" customFormat="1" ht="15.6" x14ac:dyDescent="0.3">
      <c r="A28" s="43"/>
      <c r="B28" s="44"/>
      <c r="C28" s="8" t="s">
        <v>38</v>
      </c>
      <c r="D28" s="4" t="s">
        <v>123</v>
      </c>
      <c r="E28" s="5"/>
      <c r="F28" s="5"/>
      <c r="G28" s="5"/>
      <c r="H28" s="5"/>
      <c r="I28" s="5"/>
      <c r="J28" s="5"/>
      <c r="K28" s="5"/>
      <c r="L28" s="5">
        <v>1</v>
      </c>
      <c r="M28" s="5"/>
      <c r="N28" s="5"/>
      <c r="O28" s="5"/>
      <c r="P28" s="5"/>
      <c r="Q28" s="5"/>
      <c r="R28" s="5">
        <v>1</v>
      </c>
      <c r="S28" s="5"/>
      <c r="T28" s="5"/>
      <c r="U28" s="5">
        <v>1</v>
      </c>
      <c r="V28" s="5">
        <v>1</v>
      </c>
      <c r="W28" s="5"/>
      <c r="X28" s="5"/>
      <c r="Y28" s="5">
        <f t="shared" si="1"/>
        <v>4</v>
      </c>
    </row>
    <row r="29" spans="1:25" s="6" customFormat="1" ht="18.75" customHeight="1" x14ac:dyDescent="0.3">
      <c r="A29" s="43"/>
      <c r="B29" s="44"/>
      <c r="C29" s="8" t="s">
        <v>39</v>
      </c>
      <c r="D29" s="9" t="s">
        <v>191</v>
      </c>
      <c r="E29" s="5"/>
      <c r="F29" s="5"/>
      <c r="G29" s="5"/>
      <c r="H29" s="5">
        <v>1</v>
      </c>
      <c r="I29" s="5"/>
      <c r="J29" s="5">
        <v>1</v>
      </c>
      <c r="K29" s="5"/>
      <c r="L29" s="5"/>
      <c r="M29" s="5"/>
      <c r="N29" s="5"/>
      <c r="O29" s="5">
        <v>1</v>
      </c>
      <c r="P29" s="5">
        <v>1</v>
      </c>
      <c r="Q29" s="5">
        <v>1</v>
      </c>
      <c r="R29" s="5">
        <v>1</v>
      </c>
      <c r="S29" s="5"/>
      <c r="T29" s="5">
        <v>1</v>
      </c>
      <c r="U29" s="5">
        <v>1</v>
      </c>
      <c r="V29" s="5">
        <v>1</v>
      </c>
      <c r="W29" s="5"/>
      <c r="X29" s="5"/>
      <c r="Y29" s="5">
        <f t="shared" si="1"/>
        <v>9</v>
      </c>
    </row>
    <row r="30" spans="1:25" s="6" customFormat="1" ht="15.6" x14ac:dyDescent="0.3">
      <c r="A30" s="43"/>
      <c r="B30" s="44"/>
      <c r="C30" s="8" t="s">
        <v>40</v>
      </c>
      <c r="D30" s="9" t="s">
        <v>154</v>
      </c>
      <c r="E30" s="5"/>
      <c r="F30" s="5"/>
      <c r="G30" s="5"/>
      <c r="H30" s="5">
        <v>1</v>
      </c>
      <c r="I30" s="5"/>
      <c r="J30" s="5">
        <v>1</v>
      </c>
      <c r="K30" s="5"/>
      <c r="L30" s="5"/>
      <c r="M30" s="5"/>
      <c r="N30" s="5"/>
      <c r="O30" s="5">
        <v>1</v>
      </c>
      <c r="P30" s="5">
        <v>1</v>
      </c>
      <c r="Q30" s="5">
        <v>1</v>
      </c>
      <c r="R30" s="5">
        <v>1</v>
      </c>
      <c r="S30" s="5"/>
      <c r="T30" s="5">
        <v>1</v>
      </c>
      <c r="U30" s="5">
        <v>1</v>
      </c>
      <c r="V30" s="5">
        <v>1</v>
      </c>
      <c r="W30" s="5"/>
      <c r="X30" s="5"/>
      <c r="Y30" s="5">
        <f t="shared" si="1"/>
        <v>9</v>
      </c>
    </row>
    <row r="31" spans="1:25" s="6" customFormat="1" ht="31.2" x14ac:dyDescent="0.3">
      <c r="A31" s="43"/>
      <c r="B31" s="44"/>
      <c r="C31" s="8" t="s">
        <v>41</v>
      </c>
      <c r="D31" s="9" t="s">
        <v>155</v>
      </c>
      <c r="E31" s="5"/>
      <c r="F31" s="5"/>
      <c r="G31" s="5"/>
      <c r="H31" s="5"/>
      <c r="I31" s="5"/>
      <c r="J31" s="5"/>
      <c r="K31" s="5"/>
      <c r="L31" s="5">
        <v>1</v>
      </c>
      <c r="M31" s="5"/>
      <c r="N31" s="5"/>
      <c r="O31" s="5"/>
      <c r="P31" s="5"/>
      <c r="Q31" s="5"/>
      <c r="R31" s="5"/>
      <c r="S31" s="5">
        <v>1</v>
      </c>
      <c r="T31" s="5"/>
      <c r="U31" s="5"/>
      <c r="V31" s="5"/>
      <c r="W31" s="5"/>
      <c r="X31" s="5"/>
      <c r="Y31" s="5">
        <f t="shared" si="1"/>
        <v>2</v>
      </c>
    </row>
    <row r="32" spans="1:25" s="6" customFormat="1" ht="15.6" x14ac:dyDescent="0.3">
      <c r="A32" s="43"/>
      <c r="B32" s="44"/>
      <c r="C32" s="8" t="s">
        <v>42</v>
      </c>
      <c r="D32" s="9" t="s">
        <v>156</v>
      </c>
      <c r="E32" s="5"/>
      <c r="F32" s="5"/>
      <c r="G32" s="5"/>
      <c r="H32" s="5"/>
      <c r="I32" s="5"/>
      <c r="J32" s="5"/>
      <c r="K32" s="5"/>
      <c r="L32" s="5">
        <v>1</v>
      </c>
      <c r="M32" s="5"/>
      <c r="N32" s="5"/>
      <c r="O32" s="5"/>
      <c r="P32" s="5"/>
      <c r="Q32" s="5"/>
      <c r="R32" s="5"/>
      <c r="S32" s="5">
        <v>1</v>
      </c>
      <c r="T32" s="5"/>
      <c r="U32" s="5"/>
      <c r="V32" s="5"/>
      <c r="W32" s="5"/>
      <c r="X32" s="5"/>
      <c r="Y32" s="5">
        <f t="shared" si="1"/>
        <v>2</v>
      </c>
    </row>
    <row r="33" spans="1:25" s="6" customFormat="1" ht="15.6" x14ac:dyDescent="0.3">
      <c r="A33" s="43"/>
      <c r="B33" s="44"/>
      <c r="C33" s="11" t="s">
        <v>43</v>
      </c>
      <c r="D33" s="9" t="s">
        <v>157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s="6" customFormat="1" ht="15.75" customHeight="1" x14ac:dyDescent="0.3">
      <c r="A34" s="43"/>
      <c r="B34" s="44"/>
      <c r="C34" s="10" t="s">
        <v>44</v>
      </c>
      <c r="D34" s="9" t="s">
        <v>11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s="17" customFormat="1" ht="15" customHeight="1" x14ac:dyDescent="0.3">
      <c r="A35" s="41">
        <v>4</v>
      </c>
      <c r="B35" s="42" t="s">
        <v>2</v>
      </c>
      <c r="C35" s="14" t="s">
        <v>45</v>
      </c>
      <c r="D35" s="15" t="s">
        <v>15</v>
      </c>
      <c r="E35" s="16">
        <v>2</v>
      </c>
      <c r="F35" s="16"/>
      <c r="G35" s="16">
        <v>1</v>
      </c>
      <c r="H35" s="16">
        <v>1</v>
      </c>
      <c r="I35" s="16">
        <v>1</v>
      </c>
      <c r="J35" s="16">
        <v>1</v>
      </c>
      <c r="K35" s="16">
        <v>2</v>
      </c>
      <c r="L35" s="16"/>
      <c r="M35" s="16"/>
      <c r="N35" s="16">
        <v>2</v>
      </c>
      <c r="O35" s="16">
        <v>1</v>
      </c>
      <c r="P35" s="16">
        <v>1</v>
      </c>
      <c r="Q35" s="16">
        <v>1</v>
      </c>
      <c r="R35" s="16">
        <v>1</v>
      </c>
      <c r="S35" s="16">
        <v>1</v>
      </c>
      <c r="T35" s="16">
        <v>1</v>
      </c>
      <c r="U35" s="16">
        <v>1</v>
      </c>
      <c r="V35" s="16"/>
      <c r="W35" s="16">
        <v>2</v>
      </c>
      <c r="X35" s="16">
        <v>1</v>
      </c>
      <c r="Y35" s="16">
        <f t="shared" ref="Y35:Y42" si="2">SUM(E35:X35)</f>
        <v>20</v>
      </c>
    </row>
    <row r="36" spans="1:25" s="17" customFormat="1" ht="15.6" x14ac:dyDescent="0.3">
      <c r="A36" s="41"/>
      <c r="B36" s="42"/>
      <c r="C36" s="18" t="s">
        <v>46</v>
      </c>
      <c r="D36" s="15" t="s">
        <v>124</v>
      </c>
      <c r="E36" s="16"/>
      <c r="F36" s="16"/>
      <c r="G36" s="16"/>
      <c r="H36" s="16"/>
      <c r="I36" s="16"/>
      <c r="J36" s="16">
        <v>1</v>
      </c>
      <c r="K36" s="16">
        <v>1</v>
      </c>
      <c r="L36" s="16"/>
      <c r="M36" s="16"/>
      <c r="N36" s="16"/>
      <c r="O36" s="16"/>
      <c r="P36" s="16"/>
      <c r="Q36" s="16"/>
      <c r="R36" s="16"/>
      <c r="S36" s="16">
        <v>1</v>
      </c>
      <c r="T36" s="16"/>
      <c r="U36" s="16">
        <v>1</v>
      </c>
      <c r="V36" s="16"/>
      <c r="W36" s="16"/>
      <c r="X36" s="16"/>
      <c r="Y36" s="16">
        <f t="shared" si="2"/>
        <v>4</v>
      </c>
    </row>
    <row r="37" spans="1:25" s="17" customFormat="1" ht="15.6" x14ac:dyDescent="0.3">
      <c r="A37" s="41"/>
      <c r="B37" s="42"/>
      <c r="C37" s="18" t="s">
        <v>47</v>
      </c>
      <c r="D37" s="15" t="s">
        <v>125</v>
      </c>
      <c r="E37" s="16">
        <v>1</v>
      </c>
      <c r="F37" s="16"/>
      <c r="G37" s="16">
        <v>1</v>
      </c>
      <c r="H37" s="16">
        <v>1</v>
      </c>
      <c r="I37" s="16"/>
      <c r="J37" s="16"/>
      <c r="K37" s="16"/>
      <c r="L37" s="16"/>
      <c r="M37" s="16"/>
      <c r="N37" s="16"/>
      <c r="O37" s="16"/>
      <c r="P37" s="16"/>
      <c r="Q37" s="16">
        <v>1</v>
      </c>
      <c r="R37" s="16"/>
      <c r="S37" s="16"/>
      <c r="T37" s="16">
        <v>1</v>
      </c>
      <c r="U37" s="16"/>
      <c r="V37" s="16"/>
      <c r="W37" s="16"/>
      <c r="X37" s="16"/>
      <c r="Y37" s="16">
        <f t="shared" si="2"/>
        <v>5</v>
      </c>
    </row>
    <row r="38" spans="1:25" s="17" customFormat="1" ht="15.6" x14ac:dyDescent="0.3">
      <c r="A38" s="41"/>
      <c r="B38" s="42"/>
      <c r="C38" s="19" t="s">
        <v>48</v>
      </c>
      <c r="D38" s="15" t="s">
        <v>126</v>
      </c>
      <c r="E38" s="16">
        <v>1</v>
      </c>
      <c r="F38" s="16"/>
      <c r="G38" s="16"/>
      <c r="H38" s="16"/>
      <c r="I38" s="16">
        <v>1</v>
      </c>
      <c r="J38" s="16"/>
      <c r="K38" s="16">
        <v>1</v>
      </c>
      <c r="L38" s="16"/>
      <c r="M38" s="16"/>
      <c r="N38" s="16">
        <v>2</v>
      </c>
      <c r="O38" s="16">
        <v>1</v>
      </c>
      <c r="P38" s="16">
        <v>1</v>
      </c>
      <c r="Q38" s="16"/>
      <c r="R38" s="16">
        <v>1</v>
      </c>
      <c r="S38" s="16"/>
      <c r="T38" s="16"/>
      <c r="U38" s="16"/>
      <c r="V38" s="16"/>
      <c r="W38" s="16">
        <v>2</v>
      </c>
      <c r="X38" s="16">
        <v>1</v>
      </c>
      <c r="Y38" s="16">
        <f t="shared" si="2"/>
        <v>11</v>
      </c>
    </row>
    <row r="39" spans="1:25" s="17" customFormat="1" ht="18" customHeight="1" x14ac:dyDescent="0.3">
      <c r="A39" s="41"/>
      <c r="B39" s="42"/>
      <c r="C39" s="19" t="s">
        <v>49</v>
      </c>
      <c r="D39" s="21" t="s">
        <v>190</v>
      </c>
      <c r="E39" s="16">
        <v>1</v>
      </c>
      <c r="F39" s="16"/>
      <c r="G39" s="16"/>
      <c r="H39" s="16">
        <v>1</v>
      </c>
      <c r="I39" s="16"/>
      <c r="J39" s="16">
        <v>1</v>
      </c>
      <c r="K39" s="16">
        <v>2</v>
      </c>
      <c r="L39" s="16"/>
      <c r="M39" s="16"/>
      <c r="N39" s="16">
        <v>1</v>
      </c>
      <c r="O39" s="16">
        <v>1</v>
      </c>
      <c r="P39" s="16"/>
      <c r="Q39" s="16"/>
      <c r="R39" s="16"/>
      <c r="S39" s="16"/>
      <c r="T39" s="16"/>
      <c r="U39" s="16">
        <v>1</v>
      </c>
      <c r="V39" s="16"/>
      <c r="W39" s="16"/>
      <c r="X39" s="16">
        <v>1</v>
      </c>
      <c r="Y39" s="16">
        <f t="shared" si="2"/>
        <v>9</v>
      </c>
    </row>
    <row r="40" spans="1:25" s="17" customFormat="1" ht="15.6" x14ac:dyDescent="0.3">
      <c r="A40" s="41"/>
      <c r="B40" s="42"/>
      <c r="C40" s="19" t="s">
        <v>50</v>
      </c>
      <c r="D40" s="21" t="s">
        <v>158</v>
      </c>
      <c r="E40" s="16">
        <v>1</v>
      </c>
      <c r="F40" s="16"/>
      <c r="G40" s="16"/>
      <c r="H40" s="16">
        <v>1</v>
      </c>
      <c r="I40" s="16"/>
      <c r="J40" s="16">
        <v>1</v>
      </c>
      <c r="K40" s="16">
        <v>2</v>
      </c>
      <c r="L40" s="16"/>
      <c r="M40" s="16"/>
      <c r="N40" s="16">
        <v>1</v>
      </c>
      <c r="O40" s="16">
        <v>1</v>
      </c>
      <c r="P40" s="16"/>
      <c r="Q40" s="16"/>
      <c r="R40" s="16"/>
      <c r="S40" s="16"/>
      <c r="T40" s="16"/>
      <c r="U40" s="16">
        <v>1</v>
      </c>
      <c r="V40" s="16"/>
      <c r="W40" s="16"/>
      <c r="X40" s="16">
        <v>1</v>
      </c>
      <c r="Y40" s="16">
        <f t="shared" si="2"/>
        <v>9</v>
      </c>
    </row>
    <row r="41" spans="1:25" s="17" customFormat="1" ht="31.2" x14ac:dyDescent="0.3">
      <c r="A41" s="41"/>
      <c r="B41" s="42"/>
      <c r="C41" s="19" t="s">
        <v>51</v>
      </c>
      <c r="D41" s="21" t="s">
        <v>159</v>
      </c>
      <c r="E41" s="16">
        <v>1</v>
      </c>
      <c r="F41" s="16"/>
      <c r="G41" s="16">
        <v>1</v>
      </c>
      <c r="H41" s="16"/>
      <c r="I41" s="16">
        <v>1</v>
      </c>
      <c r="J41" s="16"/>
      <c r="K41" s="16"/>
      <c r="L41" s="16"/>
      <c r="M41" s="16"/>
      <c r="N41" s="16">
        <v>1</v>
      </c>
      <c r="O41" s="16"/>
      <c r="P41" s="16">
        <v>1</v>
      </c>
      <c r="Q41" s="16">
        <v>1</v>
      </c>
      <c r="R41" s="16">
        <v>1</v>
      </c>
      <c r="S41" s="16">
        <v>1</v>
      </c>
      <c r="T41" s="16">
        <v>1</v>
      </c>
      <c r="U41" s="16"/>
      <c r="V41" s="16"/>
      <c r="W41" s="16">
        <v>2</v>
      </c>
      <c r="X41" s="16"/>
      <c r="Y41" s="16">
        <f t="shared" si="2"/>
        <v>11</v>
      </c>
    </row>
    <row r="42" spans="1:25" s="17" customFormat="1" ht="15.6" x14ac:dyDescent="0.3">
      <c r="A42" s="41"/>
      <c r="B42" s="42"/>
      <c r="C42" s="19" t="s">
        <v>52</v>
      </c>
      <c r="D42" s="21" t="s">
        <v>160</v>
      </c>
      <c r="E42" s="16">
        <v>1</v>
      </c>
      <c r="F42" s="16"/>
      <c r="G42" s="16">
        <v>1</v>
      </c>
      <c r="H42" s="16"/>
      <c r="I42" s="16">
        <v>1</v>
      </c>
      <c r="J42" s="16"/>
      <c r="K42" s="16"/>
      <c r="L42" s="16"/>
      <c r="M42" s="16"/>
      <c r="N42" s="16">
        <v>1</v>
      </c>
      <c r="O42" s="16"/>
      <c r="P42" s="16">
        <v>1</v>
      </c>
      <c r="Q42" s="16">
        <v>1</v>
      </c>
      <c r="R42" s="16">
        <v>1</v>
      </c>
      <c r="S42" s="16">
        <v>1</v>
      </c>
      <c r="T42" s="16">
        <v>1</v>
      </c>
      <c r="U42" s="16"/>
      <c r="V42" s="16"/>
      <c r="W42" s="16">
        <v>2</v>
      </c>
      <c r="X42" s="16"/>
      <c r="Y42" s="16">
        <f t="shared" si="2"/>
        <v>11</v>
      </c>
    </row>
    <row r="43" spans="1:25" s="17" customFormat="1" ht="15.6" x14ac:dyDescent="0.3">
      <c r="A43" s="41"/>
      <c r="B43" s="42"/>
      <c r="C43" s="22" t="s">
        <v>53</v>
      </c>
      <c r="D43" s="21" t="s">
        <v>161</v>
      </c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</row>
    <row r="44" spans="1:25" s="17" customFormat="1" ht="15.6" x14ac:dyDescent="0.3">
      <c r="A44" s="41"/>
      <c r="B44" s="42"/>
      <c r="C44" s="23" t="s">
        <v>54</v>
      </c>
      <c r="D44" s="21" t="s">
        <v>11</v>
      </c>
      <c r="E44" s="16"/>
      <c r="F44" s="16"/>
      <c r="G44" s="16"/>
      <c r="H44" s="16"/>
      <c r="I44" s="16"/>
      <c r="J44" s="16"/>
      <c r="K44" s="16"/>
      <c r="L44" s="16"/>
      <c r="M44" s="16">
        <v>1</v>
      </c>
      <c r="N44" s="16"/>
      <c r="O44" s="16"/>
      <c r="P44" s="16"/>
      <c r="Q44" s="16"/>
      <c r="R44" s="16"/>
      <c r="S44" s="16"/>
      <c r="T44" s="16"/>
      <c r="U44" s="16"/>
      <c r="V44" s="16">
        <v>1</v>
      </c>
      <c r="W44" s="16"/>
      <c r="X44" s="16"/>
      <c r="Y44" s="16">
        <f t="shared" ref="Y44:Y52" si="3">SUM(E44:X44)</f>
        <v>2</v>
      </c>
    </row>
    <row r="45" spans="1:25" s="6" customFormat="1" ht="15" customHeight="1" x14ac:dyDescent="0.3">
      <c r="A45" s="43">
        <v>5</v>
      </c>
      <c r="B45" s="44" t="s">
        <v>3</v>
      </c>
      <c r="C45" s="3" t="s">
        <v>55</v>
      </c>
      <c r="D45" s="4" t="s">
        <v>15</v>
      </c>
      <c r="E45" s="5">
        <v>1</v>
      </c>
      <c r="F45" s="5"/>
      <c r="G45" s="5">
        <v>1</v>
      </c>
      <c r="H45" s="5">
        <v>1</v>
      </c>
      <c r="I45" s="5">
        <v>1</v>
      </c>
      <c r="J45" s="5">
        <v>1</v>
      </c>
      <c r="K45" s="5">
        <v>1</v>
      </c>
      <c r="L45" s="5"/>
      <c r="M45" s="5"/>
      <c r="N45" s="5">
        <v>1</v>
      </c>
      <c r="O45" s="5">
        <v>1</v>
      </c>
      <c r="P45" s="5">
        <v>1</v>
      </c>
      <c r="Q45" s="5">
        <v>1</v>
      </c>
      <c r="R45" s="5">
        <v>1</v>
      </c>
      <c r="S45" s="5">
        <v>1</v>
      </c>
      <c r="T45" s="5">
        <v>1</v>
      </c>
      <c r="U45" s="5">
        <v>1</v>
      </c>
      <c r="V45" s="5">
        <v>1</v>
      </c>
      <c r="W45" s="5">
        <v>1</v>
      </c>
      <c r="X45" s="5">
        <v>1</v>
      </c>
      <c r="Y45" s="5">
        <f t="shared" si="3"/>
        <v>17</v>
      </c>
    </row>
    <row r="46" spans="1:25" s="6" customFormat="1" ht="15.6" x14ac:dyDescent="0.3">
      <c r="A46" s="43"/>
      <c r="B46" s="44"/>
      <c r="C46" s="7" t="s">
        <v>56</v>
      </c>
      <c r="D46" s="4" t="s">
        <v>127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>
        <v>1</v>
      </c>
      <c r="Q46" s="5"/>
      <c r="R46" s="5"/>
      <c r="S46" s="5"/>
      <c r="T46" s="5"/>
      <c r="U46" s="5"/>
      <c r="V46" s="5"/>
      <c r="W46" s="5"/>
      <c r="X46" s="5"/>
      <c r="Y46" s="5">
        <f t="shared" si="3"/>
        <v>1</v>
      </c>
    </row>
    <row r="47" spans="1:25" s="6" customFormat="1" ht="15.6" x14ac:dyDescent="0.3">
      <c r="A47" s="43"/>
      <c r="B47" s="44"/>
      <c r="C47" s="7" t="s">
        <v>57</v>
      </c>
      <c r="D47" s="4" t="s">
        <v>128</v>
      </c>
      <c r="E47" s="5">
        <v>1</v>
      </c>
      <c r="F47" s="5"/>
      <c r="G47" s="5">
        <v>1</v>
      </c>
      <c r="H47" s="5">
        <v>1</v>
      </c>
      <c r="I47" s="5"/>
      <c r="J47" s="5"/>
      <c r="K47" s="5"/>
      <c r="L47" s="5"/>
      <c r="M47" s="5"/>
      <c r="N47" s="5"/>
      <c r="O47" s="5">
        <v>1</v>
      </c>
      <c r="P47" s="5"/>
      <c r="Q47" s="5">
        <v>1</v>
      </c>
      <c r="R47" s="5"/>
      <c r="S47" s="5">
        <v>1</v>
      </c>
      <c r="T47" s="5">
        <v>1</v>
      </c>
      <c r="U47" s="5"/>
      <c r="V47" s="5"/>
      <c r="W47" s="5"/>
      <c r="X47" s="5"/>
      <c r="Y47" s="5">
        <f t="shared" si="3"/>
        <v>7</v>
      </c>
    </row>
    <row r="48" spans="1:25" s="6" customFormat="1" ht="15.6" x14ac:dyDescent="0.3">
      <c r="A48" s="43"/>
      <c r="B48" s="44"/>
      <c r="C48" s="8" t="s">
        <v>58</v>
      </c>
      <c r="D48" s="4" t="s">
        <v>129</v>
      </c>
      <c r="E48" s="5"/>
      <c r="F48" s="5"/>
      <c r="G48" s="5"/>
      <c r="H48" s="5"/>
      <c r="I48" s="5">
        <v>1</v>
      </c>
      <c r="J48" s="5">
        <v>1</v>
      </c>
      <c r="K48" s="5">
        <v>1</v>
      </c>
      <c r="L48" s="5"/>
      <c r="M48" s="5"/>
      <c r="N48" s="5">
        <v>1</v>
      </c>
      <c r="O48" s="5"/>
      <c r="P48" s="5"/>
      <c r="Q48" s="5"/>
      <c r="R48" s="5">
        <v>1</v>
      </c>
      <c r="S48" s="5"/>
      <c r="T48" s="5"/>
      <c r="U48" s="5">
        <v>1</v>
      </c>
      <c r="V48" s="5">
        <v>1</v>
      </c>
      <c r="W48" s="5">
        <v>1</v>
      </c>
      <c r="X48" s="5">
        <v>1</v>
      </c>
      <c r="Y48" s="5">
        <f t="shared" si="3"/>
        <v>9</v>
      </c>
    </row>
    <row r="49" spans="1:25" s="6" customFormat="1" ht="48.75" customHeight="1" x14ac:dyDescent="0.3">
      <c r="A49" s="43"/>
      <c r="B49" s="44"/>
      <c r="C49" s="8" t="s">
        <v>59</v>
      </c>
      <c r="D49" s="9" t="s">
        <v>189</v>
      </c>
      <c r="E49" s="5">
        <v>1</v>
      </c>
      <c r="F49" s="5"/>
      <c r="G49" s="5"/>
      <c r="H49" s="5"/>
      <c r="I49" s="5"/>
      <c r="J49" s="5"/>
      <c r="K49" s="5"/>
      <c r="L49" s="5"/>
      <c r="M49" s="5"/>
      <c r="N49" s="5"/>
      <c r="O49" s="5">
        <v>1</v>
      </c>
      <c r="P49" s="5">
        <v>1</v>
      </c>
      <c r="Q49" s="5"/>
      <c r="R49" s="5">
        <v>1</v>
      </c>
      <c r="S49" s="5">
        <v>1</v>
      </c>
      <c r="T49" s="5">
        <v>1</v>
      </c>
      <c r="U49" s="5"/>
      <c r="V49" s="5"/>
      <c r="W49" s="5">
        <v>1</v>
      </c>
      <c r="X49" s="5"/>
      <c r="Y49" s="5">
        <f t="shared" si="3"/>
        <v>7</v>
      </c>
    </row>
    <row r="50" spans="1:25" s="6" customFormat="1" ht="15.6" x14ac:dyDescent="0.3">
      <c r="A50" s="43"/>
      <c r="B50" s="44"/>
      <c r="C50" s="8" t="s">
        <v>60</v>
      </c>
      <c r="D50" s="9" t="s">
        <v>162</v>
      </c>
      <c r="E50" s="5">
        <v>1</v>
      </c>
      <c r="F50" s="5"/>
      <c r="G50" s="5"/>
      <c r="H50" s="5"/>
      <c r="I50" s="5"/>
      <c r="J50" s="5"/>
      <c r="K50" s="5"/>
      <c r="L50" s="5"/>
      <c r="M50" s="5"/>
      <c r="N50" s="5"/>
      <c r="O50" s="5">
        <v>1</v>
      </c>
      <c r="P50" s="5">
        <v>1</v>
      </c>
      <c r="Q50" s="5"/>
      <c r="R50" s="5">
        <v>1</v>
      </c>
      <c r="S50" s="5">
        <v>1</v>
      </c>
      <c r="T50" s="5">
        <v>1</v>
      </c>
      <c r="U50" s="5"/>
      <c r="V50" s="5"/>
      <c r="W50" s="5">
        <v>1</v>
      </c>
      <c r="X50" s="5"/>
      <c r="Y50" s="5">
        <f t="shared" si="3"/>
        <v>7</v>
      </c>
    </row>
    <row r="51" spans="1:25" s="6" customFormat="1" ht="31.2" x14ac:dyDescent="0.3">
      <c r="A51" s="43"/>
      <c r="B51" s="44"/>
      <c r="C51" s="8" t="s">
        <v>61</v>
      </c>
      <c r="D51" s="9" t="s">
        <v>163</v>
      </c>
      <c r="E51" s="5"/>
      <c r="F51" s="5"/>
      <c r="G51" s="5">
        <v>1</v>
      </c>
      <c r="H51" s="5">
        <v>1</v>
      </c>
      <c r="I51" s="5">
        <v>1</v>
      </c>
      <c r="J51" s="5">
        <v>1</v>
      </c>
      <c r="K51" s="5">
        <v>1</v>
      </c>
      <c r="L51" s="5"/>
      <c r="M51" s="5"/>
      <c r="N51" s="5">
        <v>1</v>
      </c>
      <c r="O51" s="5"/>
      <c r="P51" s="5"/>
      <c r="Q51" s="5">
        <v>1</v>
      </c>
      <c r="R51" s="5"/>
      <c r="S51" s="5"/>
      <c r="T51" s="5"/>
      <c r="U51" s="5">
        <v>1</v>
      </c>
      <c r="V51" s="5">
        <v>1</v>
      </c>
      <c r="W51" s="5"/>
      <c r="X51" s="5">
        <v>1</v>
      </c>
      <c r="Y51" s="5">
        <f t="shared" si="3"/>
        <v>10</v>
      </c>
    </row>
    <row r="52" spans="1:25" s="6" customFormat="1" ht="15.6" x14ac:dyDescent="0.3">
      <c r="A52" s="43"/>
      <c r="B52" s="44"/>
      <c r="C52" s="8" t="s">
        <v>62</v>
      </c>
      <c r="D52" s="9" t="s">
        <v>164</v>
      </c>
      <c r="E52" s="5"/>
      <c r="F52" s="5"/>
      <c r="G52" s="5">
        <v>1</v>
      </c>
      <c r="H52" s="5">
        <v>1</v>
      </c>
      <c r="I52" s="5">
        <v>1</v>
      </c>
      <c r="J52" s="5">
        <v>1</v>
      </c>
      <c r="K52" s="5">
        <v>1</v>
      </c>
      <c r="L52" s="5"/>
      <c r="M52" s="5"/>
      <c r="N52" s="5">
        <v>1</v>
      </c>
      <c r="O52" s="5"/>
      <c r="P52" s="5"/>
      <c r="Q52" s="5">
        <v>1</v>
      </c>
      <c r="R52" s="5"/>
      <c r="S52" s="5"/>
      <c r="T52" s="5"/>
      <c r="U52" s="5">
        <v>1</v>
      </c>
      <c r="V52" s="5">
        <v>1</v>
      </c>
      <c r="W52" s="5"/>
      <c r="X52" s="5">
        <v>1</v>
      </c>
      <c r="Y52" s="5">
        <f t="shared" si="3"/>
        <v>10</v>
      </c>
    </row>
    <row r="53" spans="1:25" s="6" customFormat="1" ht="15.6" x14ac:dyDescent="0.3">
      <c r="A53" s="43"/>
      <c r="B53" s="44"/>
      <c r="C53" s="11" t="s">
        <v>63</v>
      </c>
      <c r="D53" s="9" t="s">
        <v>165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6" customFormat="1" ht="15.6" x14ac:dyDescent="0.3">
      <c r="A54" s="43"/>
      <c r="B54" s="44"/>
      <c r="C54" s="10" t="s">
        <v>64</v>
      </c>
      <c r="D54" s="9" t="s">
        <v>11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17" customFormat="1" ht="15" customHeight="1" x14ac:dyDescent="0.3">
      <c r="A55" s="41">
        <v>6</v>
      </c>
      <c r="B55" s="42" t="s">
        <v>4</v>
      </c>
      <c r="C55" s="14" t="s">
        <v>65</v>
      </c>
      <c r="D55" s="15" t="s">
        <v>15</v>
      </c>
      <c r="E55" s="16">
        <v>1</v>
      </c>
      <c r="F55" s="16"/>
      <c r="G55" s="16"/>
      <c r="H55" s="16"/>
      <c r="I55" s="16"/>
      <c r="J55" s="16"/>
      <c r="K55" s="16">
        <v>1</v>
      </c>
      <c r="L55" s="16"/>
      <c r="M55" s="16"/>
      <c r="N55" s="16">
        <v>1</v>
      </c>
      <c r="O55" s="16"/>
      <c r="P55" s="16"/>
      <c r="Q55" s="16"/>
      <c r="R55" s="16"/>
      <c r="S55" s="16"/>
      <c r="T55" s="16"/>
      <c r="U55" s="16"/>
      <c r="V55" s="16">
        <v>1</v>
      </c>
      <c r="W55" s="16">
        <v>1</v>
      </c>
      <c r="X55" s="16"/>
      <c r="Y55" s="16">
        <f t="shared" ref="Y55:Y60" si="4">SUM(E55:X55)</f>
        <v>5</v>
      </c>
    </row>
    <row r="56" spans="1:25" s="17" customFormat="1" ht="15.6" x14ac:dyDescent="0.3">
      <c r="A56" s="41"/>
      <c r="B56" s="42"/>
      <c r="C56" s="18" t="s">
        <v>68</v>
      </c>
      <c r="D56" s="15" t="s">
        <v>130</v>
      </c>
      <c r="E56" s="16"/>
      <c r="F56" s="16"/>
      <c r="G56" s="16"/>
      <c r="H56" s="16"/>
      <c r="I56" s="16"/>
      <c r="J56" s="16"/>
      <c r="K56" s="16"/>
      <c r="L56" s="16"/>
      <c r="M56" s="16"/>
      <c r="N56" s="16">
        <v>1</v>
      </c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>
        <f t="shared" si="4"/>
        <v>1</v>
      </c>
    </row>
    <row r="57" spans="1:25" s="17" customFormat="1" ht="15.6" x14ac:dyDescent="0.3">
      <c r="A57" s="41"/>
      <c r="B57" s="42"/>
      <c r="C57" s="18" t="s">
        <v>69</v>
      </c>
      <c r="D57" s="15" t="s">
        <v>131</v>
      </c>
      <c r="E57" s="16">
        <v>1</v>
      </c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>
        <f t="shared" si="4"/>
        <v>1</v>
      </c>
    </row>
    <row r="58" spans="1:25" s="17" customFormat="1" ht="15.6" x14ac:dyDescent="0.3">
      <c r="A58" s="41"/>
      <c r="B58" s="42"/>
      <c r="C58" s="19" t="s">
        <v>70</v>
      </c>
      <c r="D58" s="15" t="s">
        <v>132</v>
      </c>
      <c r="E58" s="16"/>
      <c r="F58" s="16"/>
      <c r="G58" s="16"/>
      <c r="H58" s="16"/>
      <c r="I58" s="16"/>
      <c r="J58" s="16"/>
      <c r="K58" s="16">
        <v>1</v>
      </c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>
        <v>1</v>
      </c>
      <c r="W58" s="16">
        <v>1</v>
      </c>
      <c r="X58" s="16"/>
      <c r="Y58" s="16">
        <f t="shared" si="4"/>
        <v>3</v>
      </c>
    </row>
    <row r="59" spans="1:25" s="17" customFormat="1" ht="15" customHeight="1" x14ac:dyDescent="0.3">
      <c r="A59" s="41"/>
      <c r="B59" s="42"/>
      <c r="C59" s="19" t="s">
        <v>71</v>
      </c>
      <c r="D59" s="21" t="s">
        <v>188</v>
      </c>
      <c r="E59" s="16">
        <v>1</v>
      </c>
      <c r="F59" s="16"/>
      <c r="G59" s="16"/>
      <c r="H59" s="16"/>
      <c r="I59" s="16"/>
      <c r="J59" s="16"/>
      <c r="K59" s="16">
        <v>1</v>
      </c>
      <c r="L59" s="16"/>
      <c r="M59" s="16"/>
      <c r="N59" s="16">
        <v>1</v>
      </c>
      <c r="O59" s="16"/>
      <c r="P59" s="16"/>
      <c r="Q59" s="16"/>
      <c r="R59" s="16"/>
      <c r="S59" s="16"/>
      <c r="T59" s="16"/>
      <c r="U59" s="16"/>
      <c r="V59" s="16">
        <v>1</v>
      </c>
      <c r="W59" s="16">
        <v>1</v>
      </c>
      <c r="X59" s="16"/>
      <c r="Y59" s="16">
        <f t="shared" si="4"/>
        <v>5</v>
      </c>
    </row>
    <row r="60" spans="1:25" s="17" customFormat="1" ht="15.6" x14ac:dyDescent="0.3">
      <c r="A60" s="41"/>
      <c r="B60" s="42"/>
      <c r="C60" s="19" t="s">
        <v>72</v>
      </c>
      <c r="D60" s="21" t="s">
        <v>166</v>
      </c>
      <c r="E60" s="16">
        <v>1</v>
      </c>
      <c r="F60" s="16"/>
      <c r="G60" s="16"/>
      <c r="H60" s="16"/>
      <c r="I60" s="16"/>
      <c r="J60" s="16"/>
      <c r="K60" s="16">
        <v>1</v>
      </c>
      <c r="L60" s="16"/>
      <c r="M60" s="16"/>
      <c r="N60" s="16">
        <v>1</v>
      </c>
      <c r="O60" s="16"/>
      <c r="P60" s="16"/>
      <c r="Q60" s="16"/>
      <c r="R60" s="16"/>
      <c r="S60" s="16"/>
      <c r="T60" s="16"/>
      <c r="U60" s="16"/>
      <c r="V60" s="16">
        <v>1</v>
      </c>
      <c r="W60" s="16">
        <v>1</v>
      </c>
      <c r="X60" s="16"/>
      <c r="Y60" s="16">
        <f t="shared" si="4"/>
        <v>5</v>
      </c>
    </row>
    <row r="61" spans="1:25" s="17" customFormat="1" ht="31.2" x14ac:dyDescent="0.3">
      <c r="A61" s="41"/>
      <c r="B61" s="42"/>
      <c r="C61" s="19" t="s">
        <v>73</v>
      </c>
      <c r="D61" s="21" t="s">
        <v>167</v>
      </c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</row>
    <row r="62" spans="1:25" s="17" customFormat="1" ht="15.6" x14ac:dyDescent="0.3">
      <c r="A62" s="41"/>
      <c r="B62" s="42"/>
      <c r="C62" s="19" t="s">
        <v>74</v>
      </c>
      <c r="D62" s="21" t="s">
        <v>168</v>
      </c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</row>
    <row r="63" spans="1:25" s="17" customFormat="1" ht="15.6" x14ac:dyDescent="0.3">
      <c r="A63" s="41"/>
      <c r="B63" s="42"/>
      <c r="C63" s="22" t="s">
        <v>75</v>
      </c>
      <c r="D63" s="21" t="s">
        <v>169</v>
      </c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</row>
    <row r="64" spans="1:25" s="17" customFormat="1" ht="15.6" x14ac:dyDescent="0.3">
      <c r="A64" s="41"/>
      <c r="B64" s="42"/>
      <c r="C64" s="23" t="s">
        <v>76</v>
      </c>
      <c r="D64" s="21" t="s">
        <v>11</v>
      </c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</row>
    <row r="65" spans="1:25" s="6" customFormat="1" ht="15" customHeight="1" x14ac:dyDescent="0.3">
      <c r="A65" s="43">
        <v>7</v>
      </c>
      <c r="B65" s="44" t="s">
        <v>5</v>
      </c>
      <c r="C65" s="3" t="s">
        <v>77</v>
      </c>
      <c r="D65" s="4" t="s">
        <v>15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6" customFormat="1" ht="15.6" x14ac:dyDescent="0.3">
      <c r="A66" s="43"/>
      <c r="B66" s="44"/>
      <c r="C66" s="7" t="s">
        <v>66</v>
      </c>
      <c r="D66" s="4" t="s">
        <v>133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6" customFormat="1" ht="15.6" x14ac:dyDescent="0.3">
      <c r="A67" s="43"/>
      <c r="B67" s="44"/>
      <c r="C67" s="7" t="s">
        <v>67</v>
      </c>
      <c r="D67" s="4" t="s">
        <v>134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6" customFormat="1" ht="15.6" x14ac:dyDescent="0.3">
      <c r="A68" s="43"/>
      <c r="B68" s="44"/>
      <c r="C68" s="8" t="s">
        <v>78</v>
      </c>
      <c r="D68" s="4" t="s">
        <v>135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6" customFormat="1" ht="18" customHeight="1" x14ac:dyDescent="0.3">
      <c r="A69" s="43"/>
      <c r="B69" s="44"/>
      <c r="C69" s="8" t="s">
        <v>79</v>
      </c>
      <c r="D69" s="9" t="s">
        <v>193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6" customFormat="1" ht="15.6" x14ac:dyDescent="0.3">
      <c r="A70" s="43"/>
      <c r="B70" s="44"/>
      <c r="C70" s="8" t="s">
        <v>80</v>
      </c>
      <c r="D70" s="9" t="s">
        <v>173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6" customFormat="1" ht="31.2" x14ac:dyDescent="0.3">
      <c r="A71" s="43"/>
      <c r="B71" s="44"/>
      <c r="C71" s="8" t="s">
        <v>81</v>
      </c>
      <c r="D71" s="9" t="s">
        <v>172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6" customFormat="1" ht="15.6" x14ac:dyDescent="0.3">
      <c r="A72" s="43"/>
      <c r="B72" s="44"/>
      <c r="C72" s="8" t="s">
        <v>82</v>
      </c>
      <c r="D72" s="9" t="s">
        <v>171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6" customFormat="1" ht="15.6" x14ac:dyDescent="0.3">
      <c r="A73" s="43"/>
      <c r="B73" s="44"/>
      <c r="C73" s="11" t="s">
        <v>83</v>
      </c>
      <c r="D73" s="9" t="s">
        <v>170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6" customFormat="1" ht="15.6" x14ac:dyDescent="0.3">
      <c r="A74" s="43"/>
      <c r="B74" s="44"/>
      <c r="C74" s="10" t="s">
        <v>84</v>
      </c>
      <c r="D74" s="9" t="s">
        <v>11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17" customFormat="1" ht="15" customHeight="1" x14ac:dyDescent="0.3">
      <c r="A75" s="41">
        <v>8</v>
      </c>
      <c r="B75" s="42" t="s">
        <v>6</v>
      </c>
      <c r="C75" s="14" t="s">
        <v>85</v>
      </c>
      <c r="D75" s="15" t="s">
        <v>15</v>
      </c>
      <c r="E75" s="16">
        <v>1</v>
      </c>
      <c r="F75" s="16"/>
      <c r="G75" s="16"/>
      <c r="H75" s="16">
        <v>1</v>
      </c>
      <c r="I75" s="16">
        <v>1</v>
      </c>
      <c r="J75" s="16"/>
      <c r="K75" s="16">
        <v>1</v>
      </c>
      <c r="L75" s="16"/>
      <c r="M75" s="16"/>
      <c r="N75" s="16">
        <v>1</v>
      </c>
      <c r="O75" s="16">
        <v>1</v>
      </c>
      <c r="P75" s="16">
        <v>1</v>
      </c>
      <c r="Q75" s="16">
        <v>1</v>
      </c>
      <c r="R75" s="16"/>
      <c r="S75" s="16">
        <v>1</v>
      </c>
      <c r="T75" s="16">
        <v>1</v>
      </c>
      <c r="U75" s="16">
        <v>1</v>
      </c>
      <c r="V75" s="16">
        <v>1</v>
      </c>
      <c r="W75" s="16"/>
      <c r="X75" s="16">
        <v>1</v>
      </c>
      <c r="Y75" s="16">
        <f t="shared" ref="Y75:Y82" si="5">SUM(E75:X75)</f>
        <v>13</v>
      </c>
    </row>
    <row r="76" spans="1:25" s="17" customFormat="1" ht="15.6" x14ac:dyDescent="0.3">
      <c r="A76" s="41"/>
      <c r="B76" s="42"/>
      <c r="C76" s="18" t="s">
        <v>86</v>
      </c>
      <c r="D76" s="15" t="s">
        <v>136</v>
      </c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>
        <v>1</v>
      </c>
      <c r="Q76" s="16"/>
      <c r="R76" s="16"/>
      <c r="S76" s="16"/>
      <c r="T76" s="16"/>
      <c r="U76" s="16"/>
      <c r="V76" s="16"/>
      <c r="W76" s="16"/>
      <c r="X76" s="16"/>
      <c r="Y76" s="16">
        <f t="shared" si="5"/>
        <v>1</v>
      </c>
    </row>
    <row r="77" spans="1:25" s="17" customFormat="1" ht="15.6" x14ac:dyDescent="0.3">
      <c r="A77" s="41"/>
      <c r="B77" s="42"/>
      <c r="C77" s="18" t="s">
        <v>87</v>
      </c>
      <c r="D77" s="15" t="s">
        <v>137</v>
      </c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>
        <v>1</v>
      </c>
      <c r="U77" s="16"/>
      <c r="V77" s="16"/>
      <c r="W77" s="16"/>
      <c r="X77" s="16"/>
      <c r="Y77" s="16">
        <f t="shared" si="5"/>
        <v>1</v>
      </c>
    </row>
    <row r="78" spans="1:25" s="17" customFormat="1" ht="15.6" x14ac:dyDescent="0.3">
      <c r="A78" s="41"/>
      <c r="B78" s="42"/>
      <c r="C78" s="19" t="s">
        <v>88</v>
      </c>
      <c r="D78" s="15" t="s">
        <v>138</v>
      </c>
      <c r="E78" s="16">
        <v>1</v>
      </c>
      <c r="F78" s="16"/>
      <c r="G78" s="16"/>
      <c r="H78" s="16">
        <v>1</v>
      </c>
      <c r="I78" s="16">
        <v>1</v>
      </c>
      <c r="J78" s="16"/>
      <c r="K78" s="16">
        <v>1</v>
      </c>
      <c r="L78" s="16"/>
      <c r="M78" s="16"/>
      <c r="N78" s="16">
        <v>1</v>
      </c>
      <c r="O78" s="16">
        <v>1</v>
      </c>
      <c r="P78" s="16"/>
      <c r="Q78" s="16">
        <v>1</v>
      </c>
      <c r="R78" s="16"/>
      <c r="S78" s="16">
        <v>1</v>
      </c>
      <c r="T78" s="16"/>
      <c r="U78" s="16">
        <v>1</v>
      </c>
      <c r="V78" s="16">
        <v>1</v>
      </c>
      <c r="W78" s="16"/>
      <c r="X78" s="16">
        <v>1</v>
      </c>
      <c r="Y78" s="16">
        <f t="shared" si="5"/>
        <v>11</v>
      </c>
    </row>
    <row r="79" spans="1:25" s="17" customFormat="1" ht="18" customHeight="1" x14ac:dyDescent="0.3">
      <c r="A79" s="41"/>
      <c r="B79" s="42"/>
      <c r="C79" s="19" t="s">
        <v>89</v>
      </c>
      <c r="D79" s="21" t="s">
        <v>194</v>
      </c>
      <c r="E79" s="16">
        <v>1</v>
      </c>
      <c r="F79" s="16"/>
      <c r="G79" s="16"/>
      <c r="H79" s="16"/>
      <c r="I79" s="16"/>
      <c r="J79" s="16"/>
      <c r="K79" s="16">
        <v>1</v>
      </c>
      <c r="L79" s="16"/>
      <c r="M79" s="16"/>
      <c r="N79" s="16">
        <v>1</v>
      </c>
      <c r="O79" s="16">
        <v>1</v>
      </c>
      <c r="P79" s="16">
        <v>1</v>
      </c>
      <c r="Q79" s="16">
        <v>1</v>
      </c>
      <c r="R79" s="16"/>
      <c r="S79" s="16">
        <v>1</v>
      </c>
      <c r="T79" s="16">
        <v>1</v>
      </c>
      <c r="U79" s="16">
        <v>1</v>
      </c>
      <c r="V79" s="16">
        <v>1</v>
      </c>
      <c r="W79" s="16"/>
      <c r="X79" s="16">
        <v>1</v>
      </c>
      <c r="Y79" s="16">
        <f t="shared" si="5"/>
        <v>11</v>
      </c>
    </row>
    <row r="80" spans="1:25" s="17" customFormat="1" ht="15.6" x14ac:dyDescent="0.3">
      <c r="A80" s="41"/>
      <c r="B80" s="42"/>
      <c r="C80" s="19" t="s">
        <v>90</v>
      </c>
      <c r="D80" s="21" t="s">
        <v>174</v>
      </c>
      <c r="E80" s="16">
        <v>1</v>
      </c>
      <c r="F80" s="16"/>
      <c r="G80" s="16"/>
      <c r="H80" s="16"/>
      <c r="I80" s="16"/>
      <c r="J80" s="16"/>
      <c r="K80" s="16">
        <v>1</v>
      </c>
      <c r="L80" s="16"/>
      <c r="M80" s="16"/>
      <c r="N80" s="16">
        <v>1</v>
      </c>
      <c r="O80" s="16">
        <v>1</v>
      </c>
      <c r="P80" s="16">
        <v>1</v>
      </c>
      <c r="Q80" s="16">
        <v>1</v>
      </c>
      <c r="R80" s="16"/>
      <c r="S80" s="16">
        <v>1</v>
      </c>
      <c r="T80" s="16">
        <v>1</v>
      </c>
      <c r="U80" s="16">
        <v>1</v>
      </c>
      <c r="V80" s="16">
        <v>1</v>
      </c>
      <c r="W80" s="16"/>
      <c r="X80" s="16">
        <v>1</v>
      </c>
      <c r="Y80" s="16">
        <f t="shared" si="5"/>
        <v>11</v>
      </c>
    </row>
    <row r="81" spans="1:25" s="17" customFormat="1" ht="31.2" x14ac:dyDescent="0.3">
      <c r="A81" s="41"/>
      <c r="B81" s="42"/>
      <c r="C81" s="19" t="s">
        <v>91</v>
      </c>
      <c r="D81" s="21" t="s">
        <v>175</v>
      </c>
      <c r="E81" s="16"/>
      <c r="F81" s="16"/>
      <c r="G81" s="16"/>
      <c r="H81" s="16">
        <v>1</v>
      </c>
      <c r="I81" s="16">
        <v>1</v>
      </c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>
        <f t="shared" si="5"/>
        <v>2</v>
      </c>
    </row>
    <row r="82" spans="1:25" s="17" customFormat="1" ht="15.6" x14ac:dyDescent="0.3">
      <c r="A82" s="41"/>
      <c r="B82" s="42"/>
      <c r="C82" s="19" t="s">
        <v>92</v>
      </c>
      <c r="D82" s="21" t="s">
        <v>176</v>
      </c>
      <c r="E82" s="16"/>
      <c r="F82" s="16"/>
      <c r="G82" s="16"/>
      <c r="H82" s="16">
        <v>1</v>
      </c>
      <c r="I82" s="16">
        <v>1</v>
      </c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>
        <f t="shared" si="5"/>
        <v>2</v>
      </c>
    </row>
    <row r="83" spans="1:25" s="17" customFormat="1" ht="15.6" x14ac:dyDescent="0.3">
      <c r="A83" s="41"/>
      <c r="B83" s="42"/>
      <c r="C83" s="22" t="s">
        <v>93</v>
      </c>
      <c r="D83" s="21" t="s">
        <v>177</v>
      </c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</row>
    <row r="84" spans="1:25" s="17" customFormat="1" ht="15.6" x14ac:dyDescent="0.3">
      <c r="A84" s="41"/>
      <c r="B84" s="42"/>
      <c r="C84" s="23" t="s">
        <v>94</v>
      </c>
      <c r="D84" s="21" t="s">
        <v>11</v>
      </c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>
        <v>1</v>
      </c>
      <c r="S84" s="16"/>
      <c r="T84" s="16"/>
      <c r="U84" s="16"/>
      <c r="V84" s="16"/>
      <c r="W84" s="16"/>
      <c r="X84" s="16"/>
      <c r="Y84" s="16">
        <f>SUM(E84:X84)</f>
        <v>1</v>
      </c>
    </row>
    <row r="85" spans="1:25" s="6" customFormat="1" ht="15" customHeight="1" x14ac:dyDescent="0.3">
      <c r="A85" s="43">
        <v>9</v>
      </c>
      <c r="B85" s="44" t="s">
        <v>7</v>
      </c>
      <c r="C85" s="3" t="s">
        <v>95</v>
      </c>
      <c r="D85" s="4" t="s">
        <v>15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6" customFormat="1" ht="15.6" x14ac:dyDescent="0.3">
      <c r="A86" s="43"/>
      <c r="B86" s="44"/>
      <c r="C86" s="7" t="s">
        <v>96</v>
      </c>
      <c r="D86" s="4" t="s">
        <v>139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6" customFormat="1" ht="15.6" x14ac:dyDescent="0.3">
      <c r="A87" s="43"/>
      <c r="B87" s="44"/>
      <c r="C87" s="7" t="s">
        <v>97</v>
      </c>
      <c r="D87" s="4" t="s">
        <v>140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6" customFormat="1" ht="15.6" x14ac:dyDescent="0.3">
      <c r="A88" s="43"/>
      <c r="B88" s="44"/>
      <c r="C88" s="8" t="s">
        <v>98</v>
      </c>
      <c r="D88" s="4" t="s">
        <v>141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6" customFormat="1" ht="16.5" customHeight="1" x14ac:dyDescent="0.3">
      <c r="A89" s="43"/>
      <c r="B89" s="44"/>
      <c r="C89" s="8" t="s">
        <v>99</v>
      </c>
      <c r="D89" s="9" t="s">
        <v>178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6" customFormat="1" ht="15.6" x14ac:dyDescent="0.3">
      <c r="A90" s="43"/>
      <c r="B90" s="44"/>
      <c r="C90" s="8" t="s">
        <v>100</v>
      </c>
      <c r="D90" s="9" t="s">
        <v>179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6" customFormat="1" ht="31.2" x14ac:dyDescent="0.3">
      <c r="A91" s="43"/>
      <c r="B91" s="44"/>
      <c r="C91" s="8" t="s">
        <v>101</v>
      </c>
      <c r="D91" s="9" t="s">
        <v>180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6" customFormat="1" ht="15.6" x14ac:dyDescent="0.3">
      <c r="A92" s="43"/>
      <c r="B92" s="44"/>
      <c r="C92" s="8" t="s">
        <v>102</v>
      </c>
      <c r="D92" s="9" t="s">
        <v>181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6" customFormat="1" ht="15.6" x14ac:dyDescent="0.3">
      <c r="A93" s="43"/>
      <c r="B93" s="44"/>
      <c r="C93" s="11" t="s">
        <v>103</v>
      </c>
      <c r="D93" s="9" t="s">
        <v>182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6" customFormat="1" ht="15.6" x14ac:dyDescent="0.3">
      <c r="A94" s="43"/>
      <c r="B94" s="44"/>
      <c r="C94" s="10" t="s">
        <v>104</v>
      </c>
      <c r="D94" s="9" t="s">
        <v>11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17" customFormat="1" ht="15" customHeight="1" x14ac:dyDescent="0.3">
      <c r="A95" s="41">
        <v>10</v>
      </c>
      <c r="B95" s="42" t="s">
        <v>8</v>
      </c>
      <c r="C95" s="14" t="s">
        <v>105</v>
      </c>
      <c r="D95" s="15" t="s">
        <v>15</v>
      </c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</row>
    <row r="96" spans="1:25" s="17" customFormat="1" ht="16.5" customHeight="1" x14ac:dyDescent="0.3">
      <c r="A96" s="41"/>
      <c r="B96" s="42"/>
      <c r="C96" s="18" t="s">
        <v>106</v>
      </c>
      <c r="D96" s="15" t="s">
        <v>143</v>
      </c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</row>
    <row r="97" spans="1:25" s="17" customFormat="1" ht="17.25" customHeight="1" x14ac:dyDescent="0.3">
      <c r="A97" s="41"/>
      <c r="B97" s="42"/>
      <c r="C97" s="18" t="s">
        <v>107</v>
      </c>
      <c r="D97" s="15" t="s">
        <v>144</v>
      </c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</row>
    <row r="98" spans="1:25" s="17" customFormat="1" ht="16.5" customHeight="1" x14ac:dyDescent="0.3">
      <c r="A98" s="41"/>
      <c r="B98" s="42"/>
      <c r="C98" s="19" t="s">
        <v>108</v>
      </c>
      <c r="D98" s="15" t="s">
        <v>145</v>
      </c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</row>
    <row r="99" spans="1:25" s="17" customFormat="1" ht="18.75" customHeight="1" x14ac:dyDescent="0.3">
      <c r="A99" s="41"/>
      <c r="B99" s="42"/>
      <c r="C99" s="19" t="s">
        <v>109</v>
      </c>
      <c r="D99" s="21" t="s">
        <v>142</v>
      </c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</row>
    <row r="100" spans="1:25" s="17" customFormat="1" ht="20.25" customHeight="1" x14ac:dyDescent="0.3">
      <c r="A100" s="41"/>
      <c r="B100" s="42"/>
      <c r="C100" s="19" t="s">
        <v>110</v>
      </c>
      <c r="D100" s="21" t="s">
        <v>183</v>
      </c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</row>
    <row r="101" spans="1:25" s="17" customFormat="1" ht="30.75" customHeight="1" x14ac:dyDescent="0.3">
      <c r="A101" s="41"/>
      <c r="B101" s="42"/>
      <c r="C101" s="19" t="s">
        <v>111</v>
      </c>
      <c r="D101" s="21" t="s">
        <v>186</v>
      </c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</row>
    <row r="102" spans="1:25" s="17" customFormat="1" ht="21" customHeight="1" x14ac:dyDescent="0.3">
      <c r="A102" s="41"/>
      <c r="B102" s="42"/>
      <c r="C102" s="19" t="s">
        <v>112</v>
      </c>
      <c r="D102" s="21" t="s">
        <v>184</v>
      </c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</row>
    <row r="103" spans="1:25" s="17" customFormat="1" ht="18" customHeight="1" x14ac:dyDescent="0.3">
      <c r="A103" s="41"/>
      <c r="B103" s="42"/>
      <c r="C103" s="22" t="s">
        <v>113</v>
      </c>
      <c r="D103" s="21" t="s">
        <v>185</v>
      </c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</row>
    <row r="104" spans="1:25" s="17" customFormat="1" ht="15.6" x14ac:dyDescent="0.3">
      <c r="A104" s="41"/>
      <c r="B104" s="42"/>
      <c r="C104" s="23" t="s">
        <v>114</v>
      </c>
      <c r="D104" s="21" t="s">
        <v>11</v>
      </c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</row>
    <row r="106" spans="1:25" ht="15.6" x14ac:dyDescent="0.3">
      <c r="A106" s="47">
        <v>11</v>
      </c>
      <c r="B106" s="48" t="s">
        <v>195</v>
      </c>
      <c r="C106" s="48"/>
      <c r="D106" s="48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</row>
    <row r="107" spans="1:25" ht="15.6" x14ac:dyDescent="0.3">
      <c r="A107" s="47"/>
      <c r="B107" s="38" t="s">
        <v>234</v>
      </c>
      <c r="C107" s="38"/>
      <c r="D107" s="38"/>
      <c r="E107" s="27">
        <v>1</v>
      </c>
      <c r="F107" s="27"/>
      <c r="G107" s="27"/>
      <c r="H107" s="27"/>
      <c r="I107" s="27">
        <v>1</v>
      </c>
      <c r="J107" s="27"/>
      <c r="K107" s="27">
        <v>1</v>
      </c>
      <c r="L107" s="27"/>
      <c r="M107" s="27"/>
      <c r="N107" s="27">
        <v>1</v>
      </c>
      <c r="O107" s="27"/>
      <c r="P107" s="27"/>
      <c r="Q107" s="27"/>
      <c r="R107" s="27"/>
      <c r="S107" s="27"/>
      <c r="T107" s="27"/>
      <c r="U107" s="27"/>
      <c r="V107" s="27"/>
      <c r="W107" s="27">
        <v>1</v>
      </c>
      <c r="X107" s="27">
        <v>1</v>
      </c>
      <c r="Y107" s="27">
        <f>SUM(E107:X107)</f>
        <v>6</v>
      </c>
    </row>
    <row r="108" spans="1:25" ht="15.6" x14ac:dyDescent="0.3">
      <c r="A108" s="47"/>
      <c r="B108" s="38" t="s">
        <v>196</v>
      </c>
      <c r="C108" s="38"/>
      <c r="D108" s="38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</row>
    <row r="109" spans="1:25" ht="15.6" x14ac:dyDescent="0.3">
      <c r="A109" s="47"/>
      <c r="B109" s="38" t="s">
        <v>197</v>
      </c>
      <c r="C109" s="38"/>
      <c r="D109" s="38"/>
      <c r="E109" s="27">
        <v>1</v>
      </c>
      <c r="F109" s="27">
        <v>1</v>
      </c>
      <c r="G109" s="27">
        <v>1</v>
      </c>
      <c r="H109" s="27">
        <v>1</v>
      </c>
      <c r="I109" s="27">
        <v>1</v>
      </c>
      <c r="J109" s="27">
        <v>1</v>
      </c>
      <c r="K109" s="27">
        <v>2</v>
      </c>
      <c r="L109" s="27">
        <v>1</v>
      </c>
      <c r="M109" s="27">
        <v>1</v>
      </c>
      <c r="N109" s="27">
        <v>1</v>
      </c>
      <c r="O109" s="27">
        <v>1</v>
      </c>
      <c r="P109" s="27">
        <v>1</v>
      </c>
      <c r="Q109" s="27">
        <v>1</v>
      </c>
      <c r="R109" s="27">
        <v>1</v>
      </c>
      <c r="S109" s="27">
        <v>1</v>
      </c>
      <c r="T109" s="27">
        <v>1</v>
      </c>
      <c r="U109" s="27">
        <v>1</v>
      </c>
      <c r="V109" s="27">
        <v>1</v>
      </c>
      <c r="W109" s="27">
        <v>1</v>
      </c>
      <c r="X109" s="27">
        <v>1</v>
      </c>
      <c r="Y109" s="27">
        <f>SUM(E109:X109)</f>
        <v>21</v>
      </c>
    </row>
    <row r="110" spans="1:25" ht="15.6" x14ac:dyDescent="0.3">
      <c r="A110" s="47"/>
      <c r="B110" s="38" t="s">
        <v>198</v>
      </c>
      <c r="C110" s="38"/>
      <c r="D110" s="38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</row>
    <row r="111" spans="1:25" ht="15.6" x14ac:dyDescent="0.3">
      <c r="A111" s="47"/>
      <c r="B111" s="38" t="s">
        <v>199</v>
      </c>
      <c r="C111" s="38"/>
      <c r="D111" s="38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</row>
    <row r="112" spans="1:25" ht="15.6" x14ac:dyDescent="0.3">
      <c r="A112" s="47"/>
      <c r="B112" s="38" t="s">
        <v>200</v>
      </c>
      <c r="C112" s="38"/>
      <c r="D112" s="38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</row>
    <row r="113" spans="1:25" ht="15.6" x14ac:dyDescent="0.3">
      <c r="A113" s="47"/>
      <c r="B113" s="38" t="s">
        <v>201</v>
      </c>
      <c r="C113" s="38"/>
      <c r="D113" s="38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</row>
    <row r="114" spans="1:25" ht="15.6" x14ac:dyDescent="0.3">
      <c r="A114" s="47"/>
      <c r="B114" s="38" t="s">
        <v>202</v>
      </c>
      <c r="C114" s="38"/>
      <c r="D114" s="38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</row>
    <row r="115" spans="1:25" ht="15.6" x14ac:dyDescent="0.3">
      <c r="A115" s="47"/>
      <c r="B115" s="38" t="s">
        <v>203</v>
      </c>
      <c r="C115" s="38"/>
      <c r="D115" s="38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</row>
    <row r="116" spans="1:25" ht="15.6" x14ac:dyDescent="0.3">
      <c r="A116" s="47"/>
      <c r="B116" s="38" t="s">
        <v>204</v>
      </c>
      <c r="C116" s="38"/>
      <c r="D116" s="38"/>
      <c r="E116" s="27">
        <v>1</v>
      </c>
      <c r="F116" s="27">
        <v>1</v>
      </c>
      <c r="G116" s="27"/>
      <c r="H116" s="27">
        <v>1</v>
      </c>
      <c r="I116" s="27">
        <v>1</v>
      </c>
      <c r="J116" s="27">
        <v>1</v>
      </c>
      <c r="K116" s="27">
        <v>1</v>
      </c>
      <c r="L116" s="27">
        <v>1</v>
      </c>
      <c r="M116" s="27"/>
      <c r="N116" s="27">
        <v>1</v>
      </c>
      <c r="O116" s="27">
        <v>1</v>
      </c>
      <c r="P116" s="27">
        <v>1</v>
      </c>
      <c r="Q116" s="27">
        <v>1</v>
      </c>
      <c r="R116" s="27">
        <v>1</v>
      </c>
      <c r="S116" s="27">
        <v>1</v>
      </c>
      <c r="T116" s="27">
        <v>1</v>
      </c>
      <c r="U116" s="27">
        <v>1</v>
      </c>
      <c r="V116" s="27">
        <v>1</v>
      </c>
      <c r="W116" s="27">
        <v>1</v>
      </c>
      <c r="X116" s="27">
        <v>1</v>
      </c>
      <c r="Y116" s="27">
        <f>SUM(E116:X116)</f>
        <v>18</v>
      </c>
    </row>
    <row r="117" spans="1:25" ht="15.6" x14ac:dyDescent="0.3">
      <c r="A117" s="47"/>
      <c r="B117" s="38" t="s">
        <v>205</v>
      </c>
      <c r="C117" s="38"/>
      <c r="D117" s="38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</row>
    <row r="118" spans="1:25" ht="15.6" x14ac:dyDescent="0.3">
      <c r="A118" s="47"/>
      <c r="B118" s="38" t="s">
        <v>206</v>
      </c>
      <c r="C118" s="38"/>
      <c r="D118" s="38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</row>
    <row r="119" spans="1:25" ht="15.6" x14ac:dyDescent="0.3">
      <c r="A119" s="47"/>
      <c r="B119" s="38" t="s">
        <v>207</v>
      </c>
      <c r="C119" s="38"/>
      <c r="D119" s="38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</row>
    <row r="120" spans="1:25" ht="15.6" x14ac:dyDescent="0.3">
      <c r="A120" s="47"/>
      <c r="B120" s="38" t="s">
        <v>208</v>
      </c>
      <c r="C120" s="38"/>
      <c r="D120" s="38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</row>
    <row r="121" spans="1:25" ht="15.6" x14ac:dyDescent="0.3">
      <c r="A121" s="47"/>
      <c r="B121" s="38" t="s">
        <v>209</v>
      </c>
      <c r="C121" s="38"/>
      <c r="D121" s="38"/>
      <c r="E121" s="27">
        <v>3</v>
      </c>
      <c r="F121" s="27">
        <v>1</v>
      </c>
      <c r="G121" s="27">
        <v>1</v>
      </c>
      <c r="H121" s="27">
        <v>1</v>
      </c>
      <c r="I121" s="27">
        <v>2</v>
      </c>
      <c r="J121" s="27">
        <v>1</v>
      </c>
      <c r="K121" s="27">
        <v>2</v>
      </c>
      <c r="L121" s="27">
        <v>1</v>
      </c>
      <c r="M121" s="27">
        <v>1</v>
      </c>
      <c r="N121" s="27">
        <v>2</v>
      </c>
      <c r="O121" s="27">
        <v>1</v>
      </c>
      <c r="P121" s="27">
        <v>1</v>
      </c>
      <c r="Q121" s="27">
        <v>1</v>
      </c>
      <c r="R121" s="27">
        <v>1</v>
      </c>
      <c r="S121" s="27"/>
      <c r="T121" s="27">
        <v>1</v>
      </c>
      <c r="U121" s="27">
        <v>1</v>
      </c>
      <c r="V121" s="27">
        <v>1</v>
      </c>
      <c r="W121" s="27">
        <v>3</v>
      </c>
      <c r="X121" s="27">
        <v>1</v>
      </c>
      <c r="Y121" s="27">
        <f>SUM(E121:X121)</f>
        <v>26</v>
      </c>
    </row>
    <row r="122" spans="1:25" ht="15.6" x14ac:dyDescent="0.3">
      <c r="A122" s="47"/>
      <c r="B122" s="38" t="s">
        <v>210</v>
      </c>
      <c r="C122" s="38"/>
      <c r="D122" s="38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</row>
    <row r="123" spans="1:25" ht="15.6" x14ac:dyDescent="0.3">
      <c r="A123" s="47"/>
      <c r="B123" s="38" t="s">
        <v>211</v>
      </c>
      <c r="C123" s="38"/>
      <c r="D123" s="38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</row>
    <row r="124" spans="1:25" ht="15.6" x14ac:dyDescent="0.3">
      <c r="A124" s="47"/>
      <c r="B124" s="38" t="s">
        <v>235</v>
      </c>
      <c r="C124" s="38"/>
      <c r="D124" s="38"/>
      <c r="E124" s="27"/>
      <c r="F124" s="27">
        <v>1</v>
      </c>
      <c r="G124" s="27"/>
      <c r="H124" s="27">
        <v>1</v>
      </c>
      <c r="I124" s="27"/>
      <c r="J124" s="27">
        <v>1</v>
      </c>
      <c r="K124" s="27"/>
      <c r="L124" s="27">
        <v>1</v>
      </c>
      <c r="M124" s="27">
        <v>1</v>
      </c>
      <c r="N124" s="27"/>
      <c r="O124" s="27">
        <v>1</v>
      </c>
      <c r="P124" s="27">
        <v>1</v>
      </c>
      <c r="Q124" s="27">
        <v>1</v>
      </c>
      <c r="R124" s="27">
        <v>1</v>
      </c>
      <c r="S124" s="27">
        <v>1</v>
      </c>
      <c r="T124" s="27">
        <v>1</v>
      </c>
      <c r="U124" s="27">
        <v>1</v>
      </c>
      <c r="V124" s="27">
        <v>1</v>
      </c>
      <c r="W124" s="27"/>
      <c r="X124" s="27"/>
      <c r="Y124" s="27">
        <f>SUM(E124:X124)</f>
        <v>13</v>
      </c>
    </row>
    <row r="125" spans="1:25" s="34" customFormat="1" ht="15.6" x14ac:dyDescent="0.3">
      <c r="A125" s="41">
        <v>12</v>
      </c>
      <c r="B125" s="49" t="s">
        <v>212</v>
      </c>
      <c r="C125" s="49"/>
      <c r="D125" s="49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</row>
    <row r="126" spans="1:25" s="34" customFormat="1" ht="15.6" x14ac:dyDescent="0.3">
      <c r="A126" s="41"/>
      <c r="B126" s="37" t="s">
        <v>213</v>
      </c>
      <c r="C126" s="37"/>
      <c r="D126" s="37"/>
      <c r="E126" s="33">
        <v>1</v>
      </c>
      <c r="F126" s="33"/>
      <c r="G126" s="33"/>
      <c r="H126" s="33"/>
      <c r="I126" s="33"/>
      <c r="J126" s="33"/>
      <c r="K126" s="33">
        <v>1</v>
      </c>
      <c r="L126" s="33"/>
      <c r="M126" s="33"/>
      <c r="N126" s="33">
        <v>1</v>
      </c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>
        <f t="shared" ref="Y126:Y132" si="6">SUM(E126:X126)</f>
        <v>3</v>
      </c>
    </row>
    <row r="127" spans="1:25" s="34" customFormat="1" ht="15.6" x14ac:dyDescent="0.3">
      <c r="A127" s="41"/>
      <c r="B127" s="37" t="s">
        <v>214</v>
      </c>
      <c r="C127" s="37"/>
      <c r="D127" s="37"/>
      <c r="E127" s="33">
        <v>3</v>
      </c>
      <c r="F127" s="33">
        <v>2</v>
      </c>
      <c r="G127" s="33">
        <v>1</v>
      </c>
      <c r="H127" s="33">
        <v>2</v>
      </c>
      <c r="I127" s="33">
        <v>2</v>
      </c>
      <c r="J127" s="33">
        <v>2</v>
      </c>
      <c r="K127" s="33">
        <v>2</v>
      </c>
      <c r="L127" s="33">
        <v>2</v>
      </c>
      <c r="M127" s="33">
        <v>2</v>
      </c>
      <c r="N127" s="33">
        <v>2</v>
      </c>
      <c r="O127" s="33">
        <v>2</v>
      </c>
      <c r="P127" s="33">
        <v>2</v>
      </c>
      <c r="Q127" s="33">
        <v>2</v>
      </c>
      <c r="R127" s="33">
        <v>2</v>
      </c>
      <c r="S127" s="33">
        <v>2</v>
      </c>
      <c r="T127" s="33">
        <v>2</v>
      </c>
      <c r="U127" s="33">
        <v>1</v>
      </c>
      <c r="V127" s="33">
        <v>2</v>
      </c>
      <c r="W127" s="33">
        <v>2</v>
      </c>
      <c r="X127" s="33">
        <v>1</v>
      </c>
      <c r="Y127" s="33">
        <f t="shared" si="6"/>
        <v>38</v>
      </c>
    </row>
    <row r="128" spans="1:25" s="34" customFormat="1" ht="15.6" x14ac:dyDescent="0.3">
      <c r="A128" s="41"/>
      <c r="B128" s="37" t="s">
        <v>215</v>
      </c>
      <c r="C128" s="37"/>
      <c r="D128" s="37"/>
      <c r="E128" s="33"/>
      <c r="F128" s="33"/>
      <c r="G128" s="33"/>
      <c r="H128" s="33"/>
      <c r="I128" s="33"/>
      <c r="J128" s="33"/>
      <c r="K128" s="33"/>
      <c r="L128" s="33"/>
      <c r="M128" s="33"/>
      <c r="N128" s="33">
        <v>1</v>
      </c>
      <c r="O128" s="33"/>
      <c r="P128" s="33">
        <v>1</v>
      </c>
      <c r="Q128" s="33"/>
      <c r="R128" s="33"/>
      <c r="S128" s="33"/>
      <c r="T128" s="33"/>
      <c r="U128" s="33"/>
      <c r="V128" s="33"/>
      <c r="W128" s="33"/>
      <c r="X128" s="33">
        <v>1</v>
      </c>
      <c r="Y128" s="33">
        <f t="shared" si="6"/>
        <v>3</v>
      </c>
    </row>
    <row r="129" spans="1:25" s="34" customFormat="1" ht="15.6" x14ac:dyDescent="0.3">
      <c r="A129" s="41"/>
      <c r="B129" s="37" t="s">
        <v>216</v>
      </c>
      <c r="C129" s="37"/>
      <c r="D129" s="37"/>
      <c r="E129" s="33">
        <v>1</v>
      </c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>
        <v>1</v>
      </c>
      <c r="Y129" s="33">
        <f t="shared" si="6"/>
        <v>2</v>
      </c>
    </row>
    <row r="130" spans="1:25" s="34" customFormat="1" ht="15.6" x14ac:dyDescent="0.3">
      <c r="A130" s="41"/>
      <c r="B130" s="37" t="s">
        <v>217</v>
      </c>
      <c r="C130" s="37"/>
      <c r="D130" s="37"/>
      <c r="E130" s="33">
        <v>23</v>
      </c>
      <c r="F130" s="33">
        <v>13</v>
      </c>
      <c r="G130" s="33">
        <v>6</v>
      </c>
      <c r="H130" s="33">
        <v>10</v>
      </c>
      <c r="I130" s="33">
        <v>13</v>
      </c>
      <c r="J130" s="33">
        <v>6</v>
      </c>
      <c r="K130" s="33">
        <v>13</v>
      </c>
      <c r="L130" s="33">
        <v>3</v>
      </c>
      <c r="M130" s="33">
        <v>13</v>
      </c>
      <c r="N130" s="33">
        <v>18</v>
      </c>
      <c r="O130" s="33">
        <v>10</v>
      </c>
      <c r="P130" s="33">
        <v>8</v>
      </c>
      <c r="Q130" s="33">
        <v>10</v>
      </c>
      <c r="R130" s="33">
        <v>6</v>
      </c>
      <c r="S130" s="33">
        <v>10</v>
      </c>
      <c r="T130" s="33">
        <v>10</v>
      </c>
      <c r="U130" s="33">
        <v>6</v>
      </c>
      <c r="V130" s="33">
        <v>9</v>
      </c>
      <c r="W130" s="33">
        <v>13</v>
      </c>
      <c r="X130" s="33">
        <v>4</v>
      </c>
      <c r="Y130" s="33">
        <f t="shared" si="6"/>
        <v>204</v>
      </c>
    </row>
    <row r="131" spans="1:25" s="34" customFormat="1" ht="15.6" x14ac:dyDescent="0.3">
      <c r="A131" s="41"/>
      <c r="B131" s="37" t="s">
        <v>218</v>
      </c>
      <c r="C131" s="37"/>
      <c r="D131" s="37"/>
      <c r="E131" s="33">
        <v>1</v>
      </c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>
        <f t="shared" si="6"/>
        <v>1</v>
      </c>
    </row>
    <row r="132" spans="1:25" s="34" customFormat="1" ht="15.6" x14ac:dyDescent="0.3">
      <c r="A132" s="41"/>
      <c r="B132" s="37" t="s">
        <v>219</v>
      </c>
      <c r="C132" s="37"/>
      <c r="D132" s="37"/>
      <c r="E132" s="33"/>
      <c r="F132" s="33"/>
      <c r="G132" s="33"/>
      <c r="H132" s="33"/>
      <c r="I132" s="33"/>
      <c r="J132" s="33"/>
      <c r="K132" s="33"/>
      <c r="L132" s="33"/>
      <c r="M132" s="33"/>
      <c r="N132" s="33">
        <v>1</v>
      </c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>
        <f t="shared" si="6"/>
        <v>1</v>
      </c>
    </row>
    <row r="133" spans="1:25" s="34" customFormat="1" ht="15.6" x14ac:dyDescent="0.3">
      <c r="A133" s="41"/>
      <c r="B133" s="37" t="s">
        <v>220</v>
      </c>
      <c r="C133" s="37"/>
      <c r="D133" s="37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</row>
    <row r="134" spans="1:25" s="34" customFormat="1" ht="15.6" x14ac:dyDescent="0.3">
      <c r="A134" s="41"/>
      <c r="B134" s="37" t="s">
        <v>221</v>
      </c>
      <c r="C134" s="37"/>
      <c r="D134" s="37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</row>
    <row r="135" spans="1:25" s="34" customFormat="1" ht="15.6" x14ac:dyDescent="0.3">
      <c r="A135" s="41"/>
      <c r="B135" s="37" t="s">
        <v>222</v>
      </c>
      <c r="C135" s="37"/>
      <c r="D135" s="37"/>
      <c r="E135" s="33">
        <v>2</v>
      </c>
      <c r="F135" s="33"/>
      <c r="G135" s="33">
        <v>1</v>
      </c>
      <c r="H135" s="33">
        <v>1</v>
      </c>
      <c r="I135" s="33"/>
      <c r="J135" s="33">
        <v>1</v>
      </c>
      <c r="K135" s="33">
        <v>1</v>
      </c>
      <c r="L135" s="33"/>
      <c r="M135" s="33">
        <v>1</v>
      </c>
      <c r="N135" s="33">
        <v>1</v>
      </c>
      <c r="O135" s="33"/>
      <c r="P135" s="33">
        <v>1</v>
      </c>
      <c r="Q135" s="33">
        <v>1</v>
      </c>
      <c r="R135" s="33">
        <v>1</v>
      </c>
      <c r="S135" s="33">
        <v>1</v>
      </c>
      <c r="T135" s="33">
        <v>1</v>
      </c>
      <c r="U135" s="33"/>
      <c r="V135" s="33">
        <v>1</v>
      </c>
      <c r="W135" s="33">
        <v>1</v>
      </c>
      <c r="X135" s="33"/>
      <c r="Y135" s="33">
        <f>SUM(E135:X135)</f>
        <v>15</v>
      </c>
    </row>
    <row r="136" spans="1:25" s="34" customFormat="1" ht="15.6" x14ac:dyDescent="0.3">
      <c r="A136" s="41"/>
      <c r="B136" s="37" t="s">
        <v>223</v>
      </c>
      <c r="C136" s="37"/>
      <c r="D136" s="37"/>
      <c r="E136" s="33">
        <v>2</v>
      </c>
      <c r="F136" s="33">
        <v>1</v>
      </c>
      <c r="G136" s="33">
        <v>1</v>
      </c>
      <c r="H136" s="33">
        <v>1</v>
      </c>
      <c r="I136" s="33">
        <v>1</v>
      </c>
      <c r="J136" s="33"/>
      <c r="K136" s="33">
        <v>1</v>
      </c>
      <c r="L136" s="33">
        <v>1</v>
      </c>
      <c r="M136" s="33"/>
      <c r="N136" s="33">
        <v>1</v>
      </c>
      <c r="O136" s="33">
        <v>1</v>
      </c>
      <c r="P136" s="33">
        <v>2</v>
      </c>
      <c r="Q136" s="33">
        <v>1</v>
      </c>
      <c r="R136" s="33">
        <v>1</v>
      </c>
      <c r="S136" s="33">
        <v>1</v>
      </c>
      <c r="T136" s="33">
        <v>1</v>
      </c>
      <c r="U136" s="33">
        <v>1</v>
      </c>
      <c r="V136" s="33">
        <v>2</v>
      </c>
      <c r="W136" s="33">
        <v>1</v>
      </c>
      <c r="X136" s="33"/>
      <c r="Y136" s="33">
        <f>SUM(E136:X136)</f>
        <v>20</v>
      </c>
    </row>
    <row r="137" spans="1:25" s="34" customFormat="1" ht="15.6" x14ac:dyDescent="0.3">
      <c r="A137" s="41"/>
      <c r="B137" s="37" t="s">
        <v>224</v>
      </c>
      <c r="C137" s="37"/>
      <c r="D137" s="37"/>
      <c r="E137" s="33">
        <v>2</v>
      </c>
      <c r="F137" s="33"/>
      <c r="G137" s="33"/>
      <c r="H137" s="33">
        <v>1</v>
      </c>
      <c r="I137" s="33"/>
      <c r="J137" s="33"/>
      <c r="K137" s="33">
        <v>1</v>
      </c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>
        <v>1</v>
      </c>
      <c r="W137" s="33"/>
      <c r="X137" s="33"/>
      <c r="Y137" s="33">
        <f>SUM(E137:X137)</f>
        <v>5</v>
      </c>
    </row>
    <row r="138" spans="1:25" s="34" customFormat="1" ht="15.6" x14ac:dyDescent="0.3">
      <c r="A138" s="41"/>
      <c r="B138" s="37" t="s">
        <v>225</v>
      </c>
      <c r="C138" s="37"/>
      <c r="D138" s="37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</row>
    <row r="139" spans="1:25" s="34" customFormat="1" ht="15.6" x14ac:dyDescent="0.3">
      <c r="A139" s="41"/>
      <c r="B139" s="37" t="s">
        <v>226</v>
      </c>
      <c r="C139" s="37"/>
      <c r="D139" s="37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</row>
    <row r="140" spans="1:25" s="34" customFormat="1" ht="15.6" x14ac:dyDescent="0.3">
      <c r="A140" s="41"/>
      <c r="B140" s="37" t="s">
        <v>227</v>
      </c>
      <c r="C140" s="37"/>
      <c r="D140" s="37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</row>
    <row r="141" spans="1:25" s="34" customFormat="1" ht="15.6" x14ac:dyDescent="0.3">
      <c r="A141" s="41"/>
      <c r="B141" s="37" t="s">
        <v>228</v>
      </c>
      <c r="C141" s="37"/>
      <c r="D141" s="37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</row>
    <row r="142" spans="1:25" s="34" customFormat="1" ht="15.6" x14ac:dyDescent="0.3">
      <c r="A142" s="41"/>
      <c r="B142" s="37" t="s">
        <v>229</v>
      </c>
      <c r="C142" s="37"/>
      <c r="D142" s="37"/>
      <c r="E142" s="33">
        <v>3</v>
      </c>
      <c r="F142" s="33">
        <v>3</v>
      </c>
      <c r="G142" s="33">
        <v>4</v>
      </c>
      <c r="H142" s="33">
        <v>3</v>
      </c>
      <c r="I142" s="33">
        <v>3</v>
      </c>
      <c r="J142" s="33">
        <v>3</v>
      </c>
      <c r="K142" s="33">
        <v>4</v>
      </c>
      <c r="L142" s="33">
        <v>3</v>
      </c>
      <c r="M142" s="33">
        <v>3</v>
      </c>
      <c r="N142" s="33">
        <v>3</v>
      </c>
      <c r="O142" s="33">
        <v>3</v>
      </c>
      <c r="P142" s="33">
        <v>2</v>
      </c>
      <c r="Q142" s="33">
        <v>1</v>
      </c>
      <c r="R142" s="33">
        <v>3</v>
      </c>
      <c r="S142" s="33">
        <v>3</v>
      </c>
      <c r="T142" s="33">
        <v>4</v>
      </c>
      <c r="U142" s="33">
        <v>3</v>
      </c>
      <c r="V142" s="33">
        <v>3</v>
      </c>
      <c r="W142" s="33">
        <v>3</v>
      </c>
      <c r="X142" s="33"/>
      <c r="Y142" s="33">
        <f>SUM(E142:X142)</f>
        <v>57</v>
      </c>
    </row>
    <row r="143" spans="1:25" s="34" customFormat="1" ht="15.6" x14ac:dyDescent="0.3">
      <c r="A143" s="41"/>
      <c r="B143" s="37" t="s">
        <v>230</v>
      </c>
      <c r="C143" s="37"/>
      <c r="D143" s="37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</row>
    <row r="144" spans="1:25" s="34" customFormat="1" ht="15.6" x14ac:dyDescent="0.3">
      <c r="A144" s="41"/>
      <c r="B144" s="37" t="s">
        <v>231</v>
      </c>
      <c r="C144" s="37"/>
      <c r="D144" s="37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</row>
    <row r="145" spans="1:25" s="34" customFormat="1" ht="15.6" x14ac:dyDescent="0.3">
      <c r="A145" s="41"/>
      <c r="B145" s="37" t="s">
        <v>232</v>
      </c>
      <c r="C145" s="37"/>
      <c r="D145" s="37"/>
      <c r="E145" s="33">
        <v>3</v>
      </c>
      <c r="F145" s="33">
        <v>2</v>
      </c>
      <c r="G145" s="33">
        <v>2</v>
      </c>
      <c r="H145" s="33">
        <v>2</v>
      </c>
      <c r="I145" s="33">
        <v>1</v>
      </c>
      <c r="J145" s="33">
        <v>2</v>
      </c>
      <c r="K145" s="33">
        <v>3</v>
      </c>
      <c r="L145" s="33">
        <v>1</v>
      </c>
      <c r="M145" s="33">
        <v>1</v>
      </c>
      <c r="N145" s="33">
        <v>1</v>
      </c>
      <c r="O145" s="33">
        <v>2</v>
      </c>
      <c r="P145" s="33">
        <v>3</v>
      </c>
      <c r="Q145" s="33">
        <v>3</v>
      </c>
      <c r="R145" s="33">
        <v>2</v>
      </c>
      <c r="S145" s="33">
        <v>3</v>
      </c>
      <c r="T145" s="33">
        <v>1</v>
      </c>
      <c r="U145" s="33">
        <v>2</v>
      </c>
      <c r="V145" s="33">
        <v>2</v>
      </c>
      <c r="W145" s="33">
        <v>2</v>
      </c>
      <c r="X145" s="33"/>
      <c r="Y145" s="33">
        <f>SUM(E145:X145)</f>
        <v>38</v>
      </c>
    </row>
    <row r="146" spans="1:25" s="34" customFormat="1" ht="15.6" x14ac:dyDescent="0.3">
      <c r="A146" s="41"/>
      <c r="B146" s="37" t="s">
        <v>233</v>
      </c>
      <c r="C146" s="37"/>
      <c r="D146" s="37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>
        <v>1</v>
      </c>
      <c r="X146" s="33"/>
      <c r="Y146" s="33">
        <f>SUM(E146:X146)</f>
        <v>1</v>
      </c>
    </row>
    <row r="147" spans="1:25" ht="15.6" x14ac:dyDescent="0.3">
      <c r="A147" s="28"/>
      <c r="B147" s="29"/>
      <c r="C147" s="30"/>
      <c r="D147" s="31"/>
    </row>
    <row r="148" spans="1:25" ht="15.6" x14ac:dyDescent="0.3">
      <c r="A148" s="28"/>
      <c r="B148" s="32" t="s">
        <v>256</v>
      </c>
      <c r="C148" s="30"/>
      <c r="D148" s="31"/>
    </row>
    <row r="149" spans="1:25" ht="15.6" x14ac:dyDescent="0.3">
      <c r="A149" s="28"/>
      <c r="B149" s="32" t="s">
        <v>257</v>
      </c>
      <c r="C149" s="30"/>
      <c r="D149" s="31"/>
    </row>
  </sheetData>
  <mergeCells count="68">
    <mergeCell ref="A106:A124"/>
    <mergeCell ref="A125:A146"/>
    <mergeCell ref="A95:A104"/>
    <mergeCell ref="B95:B104"/>
    <mergeCell ref="A65:A74"/>
    <mergeCell ref="B65:B74"/>
    <mergeCell ref="A75:A84"/>
    <mergeCell ref="B75:B84"/>
    <mergeCell ref="A85:A94"/>
    <mergeCell ref="B85:B94"/>
    <mergeCell ref="B106:D106"/>
    <mergeCell ref="B125:D125"/>
    <mergeCell ref="B107:D107"/>
    <mergeCell ref="B108:D108"/>
    <mergeCell ref="B109:D109"/>
    <mergeCell ref="B110:D110"/>
    <mergeCell ref="A35:A44"/>
    <mergeCell ref="B35:B44"/>
    <mergeCell ref="A45:A54"/>
    <mergeCell ref="B45:B54"/>
    <mergeCell ref="A55:A64"/>
    <mergeCell ref="B55:B64"/>
    <mergeCell ref="E2:Y2"/>
    <mergeCell ref="Y3:Y4"/>
    <mergeCell ref="A15:A24"/>
    <mergeCell ref="B15:B24"/>
    <mergeCell ref="A25:A34"/>
    <mergeCell ref="B25:B34"/>
    <mergeCell ref="A1:A4"/>
    <mergeCell ref="B2:D4"/>
    <mergeCell ref="B1:Y1"/>
    <mergeCell ref="B5:B14"/>
    <mergeCell ref="A5:A14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26:D126"/>
    <mergeCell ref="B127:D127"/>
    <mergeCell ref="B128:D128"/>
    <mergeCell ref="B129:D129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</mergeCells>
  <conditionalFormatting sqref="D5:D14">
    <cfRule type="duplicateValues" dxfId="9" priority="30"/>
  </conditionalFormatting>
  <conditionalFormatting sqref="D15:D24">
    <cfRule type="duplicateValues" dxfId="8" priority="9"/>
  </conditionalFormatting>
  <conditionalFormatting sqref="D25:D34">
    <cfRule type="duplicateValues" dxfId="7" priority="8"/>
  </conditionalFormatting>
  <conditionalFormatting sqref="D35:D44">
    <cfRule type="duplicateValues" dxfId="6" priority="7"/>
  </conditionalFormatting>
  <conditionalFormatting sqref="D45:D54">
    <cfRule type="duplicateValues" dxfId="5" priority="6"/>
  </conditionalFormatting>
  <conditionalFormatting sqref="D55:D64">
    <cfRule type="duplicateValues" dxfId="4" priority="5"/>
  </conditionalFormatting>
  <conditionalFormatting sqref="D65:D74">
    <cfRule type="duplicateValues" dxfId="3" priority="4"/>
  </conditionalFormatting>
  <conditionalFormatting sqref="D75:D84">
    <cfRule type="duplicateValues" dxfId="2" priority="3"/>
  </conditionalFormatting>
  <conditionalFormatting sqref="D85:D94">
    <cfRule type="duplicateValues" dxfId="1" priority="2"/>
  </conditionalFormatting>
  <conditionalFormatting sqref="D95:D104">
    <cfRule type="duplicateValues" dxfId="0" priority="1"/>
  </conditionalFormatting>
  <pageMargins left="0.11811023622047245" right="0.11811023622047245" top="0.35433070866141736" bottom="0.35433070866141736" header="0.11811023622047245" footer="0.19685039370078741"/>
  <pageSetup paperSize="9" scale="47" fitToHeight="0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Q17" sqref="Q17"/>
    </sheetView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Лист2</vt:lpstr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Asmina</dc:creator>
  <cp:lastModifiedBy>Пользователь</cp:lastModifiedBy>
  <cp:lastPrinted>2020-11-10T08:39:33Z</cp:lastPrinted>
  <dcterms:created xsi:type="dcterms:W3CDTF">2017-11-29T09:31:28Z</dcterms:created>
  <dcterms:modified xsi:type="dcterms:W3CDTF">2021-09-08T06:50:40Z</dcterms:modified>
</cp:coreProperties>
</file>